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<sst xmlns="http://schemas.openxmlformats.org/spreadsheetml/2006/main" count="119" uniqueCount="47">
  <si>
    <t xml:space="preserve">Отд./корп</t>
  </si>
  <si>
    <t xml:space="preserve">День</t>
  </si>
  <si>
    <t xml:space="preserve">10 января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</si>
  <si>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</si>
  <si>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</si>
  <si>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</si>
  <si>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</si>
  <si>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</si>
  <si>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</si>
  <si>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</si>
  <si>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Фирменное блюдо</t>
  </si>
  <si>
    <t xml:space="preserve">Азу</t>
  </si>
  <si>
    <t xml:space="preserve">54-4г-2020</t>
  </si>
  <si>
    <t xml:space="preserve">Каша гречневая рассыпчатая</t>
  </si>
  <si>
    <t xml:space="preserve">54-2гн-2020</t>
  </si>
  <si>
    <t xml:space="preserve">Чай с сахаром</t>
  </si>
  <si>
    <t xml:space="preserve">Запеканка из творога с молоком сгущёным</t>
  </si>
  <si>
    <t xml:space="preserve">70 (50/20)</t>
  </si>
  <si>
    <t xml:space="preserve">ПР</t>
  </si>
  <si>
    <t xml:space="preserve">Хлеб пшеничный</t>
  </si>
  <si>
    <t xml:space="preserve">Хлеб ржаной</t>
  </si>
  <si>
    <t xml:space="preserve">Итого </t>
  </si>
  <si>
    <t xml:space="preserve">Комплексный обед</t>
  </si>
  <si>
    <t xml:space="preserve">№ рецептуры</t>
  </si>
  <si>
    <t xml:space="preserve">Наименование блюда</t>
  </si>
  <si>
    <t xml:space="preserve">Масса порции</t>
  </si>
  <si>
    <t xml:space="preserve">Пищевые вещества</t>
  </si>
  <si>
    <t xml:space="preserve">Энергетическая ценность (ккал) </t>
  </si>
  <si>
    <t xml:space="preserve">Б</t>
  </si>
  <si>
    <t xml:space="preserve">Ж</t>
  </si>
  <si>
    <t xml:space="preserve">У</t>
  </si>
  <si>
    <t xml:space="preserve">Суп из овощей</t>
  </si>
  <si>
    <t xml:space="preserve">Йогурт в индивидуальной упаковке</t>
  </si>
  <si>
    <t xml:space="preserve">Цена комплексного обеда без супа 82 руб</t>
  </si>
  <si>
    <t xml:space="preserve">90 70\20</t>
  </si>
  <si>
    <t xml:space="preserve">Цена комплексного обеда  с супом 100 руб</t>
  </si>
  <si>
    <t xml:space="preserve">Комплексный обед без супа</t>
  </si>
  <si>
    <t xml:space="preserve">90 (70/20)</t>
  </si>
  <si>
    <t xml:space="preserve">Цена комплексного обеда без супа 90 руб</t>
  </si>
  <si>
    <t xml:space="preserve">(2 неделя)</t>
  </si>
  <si>
    <t xml:space="preserve">Раздел</t>
  </si>
  <si>
    <t xml:space="preserve">гор.блюдо</t>
  </si>
  <si>
    <t xml:space="preserve">Комплексный полдник</t>
  </si>
  <si>
    <t xml:space="preserve">Компот из свежих ягод</t>
  </si>
  <si>
    <t xml:space="preserve">пр</t>
  </si>
  <si>
    <t xml:space="preserve">кондитерское изделие </t>
  </si>
  <si>
    <t xml:space="preserve">хлеб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</si>
</sst>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0"/>
    <numFmt numFmtId="167" formatCode="@"/>
    <numFmt numFmtId="168" formatCode="[$-419]General"/>
    <numFmt numFmtId="169" formatCode="[$-419]@"/>
    <numFmt numFmtId="170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2"/>
      <color rgb="FF1C1C1C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b val="true"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3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3" borderId="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4" fillId="3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8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8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3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H64"/>
  <sheetViews>
    <sheetView showFormulas="false" showGridLines="false" showRowColHeaders="fals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66" activeCellId="0" sqref="B6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41.57"/>
    <col collapsed="false" customWidth="true" hidden="false" outlineLevel="0" max="3" min="3" style="1" width="10.14"/>
    <col collapsed="false" customWidth="true" hidden="false" outlineLevel="0" max="4" min="4" style="1" width="13.42"/>
    <col collapsed="false" customWidth="true" hidden="false" outlineLevel="0" max="5" min="5" style="1" width="7.71"/>
    <col collapsed="false" customWidth="true" hidden="false" outlineLevel="0" max="6" min="6" style="1" width="7.86"/>
    <col collapsed="false" customWidth="true" hidden="false" outlineLevel="0" max="7" min="7" style="1" width="10.42"/>
  </cols>
  <sheetData>
    <row r="1" customFormat="false" ht="15" hidden="false" customHeight="false" outlineLevel="0" collapsed="false">
      <c r="A1" s="2"/>
      <c r="B1" s="2"/>
      <c r="C1" s="1" t="s">
        <v>0</v>
      </c>
      <c r="F1" s="1" t="s">
        <v>1</v>
      </c>
      <c r="G1" s="3" t="s">
        <v>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</row>
    <row r="4" customFormat="false" ht="47.25" hidden="false" customHeight="false" outlineLevel="0" collapsed="false">
      <c r="A4" s="6" t="s">
        <v>10</v>
      </c>
      <c r="B4" s="7" t="s">
        <v>11</v>
      </c>
      <c r="C4" s="8" t="n">
        <v>80</v>
      </c>
      <c r="D4" s="9" t="n">
        <v>9.9</v>
      </c>
      <c r="E4" s="10" t="n">
        <v>16.8</v>
      </c>
      <c r="F4" s="10" t="n">
        <v>20.8</v>
      </c>
      <c r="G4" s="9" t="n">
        <v>202.02</v>
      </c>
    </row>
    <row r="5" customFormat="false" ht="31.5" hidden="false" customHeight="false" outlineLevel="0" collapsed="false">
      <c r="A5" s="8" t="s">
        <v>12</v>
      </c>
      <c r="B5" s="11" t="s">
        <v>13</v>
      </c>
      <c r="C5" s="12" t="n">
        <v>150</v>
      </c>
      <c r="D5" s="13" t="n">
        <v>8.2</v>
      </c>
      <c r="E5" s="14" t="n">
        <v>6.9</v>
      </c>
      <c r="F5" s="14" t="n">
        <v>35.9</v>
      </c>
      <c r="G5" s="14" t="n">
        <v>238.9</v>
      </c>
    </row>
    <row r="6" customFormat="false" ht="31.5" hidden="false" customHeight="false" outlineLevel="0" collapsed="false">
      <c r="A6" s="15" t="s">
        <v>14</v>
      </c>
      <c r="B6" s="16" t="s">
        <v>15</v>
      </c>
      <c r="C6" s="17" t="n">
        <v>200</v>
      </c>
      <c r="D6" s="18" t="n">
        <v>0.2</v>
      </c>
      <c r="E6" s="19" t="n">
        <v>0</v>
      </c>
      <c r="F6" s="19" t="n">
        <v>6.5</v>
      </c>
      <c r="G6" s="19" t="n">
        <v>26.8</v>
      </c>
    </row>
    <row r="7" customFormat="false" ht="31.5" hidden="false" customHeight="false" outlineLevel="0" collapsed="false">
      <c r="A7" s="8" t="n">
        <v>223</v>
      </c>
      <c r="B7" s="11" t="s">
        <v>16</v>
      </c>
      <c r="C7" s="12" t="s">
        <v>17</v>
      </c>
      <c r="D7" s="13" t="n">
        <v>10.23</v>
      </c>
      <c r="E7" s="13" t="n">
        <v>7.74</v>
      </c>
      <c r="F7" s="14" t="n">
        <v>19.6</v>
      </c>
      <c r="G7" s="20" t="n">
        <v>189</v>
      </c>
    </row>
    <row r="8" customFormat="false" ht="15.75" hidden="false" customHeight="false" outlineLevel="0" collapsed="false">
      <c r="A8" s="21" t="s">
        <v>18</v>
      </c>
      <c r="B8" s="22" t="s">
        <v>19</v>
      </c>
      <c r="C8" s="21" t="n">
        <v>25</v>
      </c>
      <c r="D8" s="13" t="n">
        <v>1.975</v>
      </c>
      <c r="E8" s="14" t="n">
        <v>0.25</v>
      </c>
      <c r="F8" s="14" t="n">
        <v>12.075</v>
      </c>
      <c r="G8" s="14" t="n">
        <v>58.45</v>
      </c>
    </row>
    <row r="9" customFormat="false" ht="16.5" hidden="false" customHeight="false" outlineLevel="0" collapsed="false">
      <c r="A9" s="21" t="s">
        <v>18</v>
      </c>
      <c r="B9" s="22" t="s">
        <v>20</v>
      </c>
      <c r="C9" s="21" t="n">
        <v>25</v>
      </c>
      <c r="D9" s="23" t="n">
        <v>1.25</v>
      </c>
      <c r="E9" s="24" t="n">
        <v>0.25</v>
      </c>
      <c r="F9" s="24" t="n">
        <v>11.4</v>
      </c>
      <c r="G9" s="24" t="n">
        <v>52.5</v>
      </c>
    </row>
    <row r="10" customFormat="false" ht="16.5" hidden="false" customHeight="false" outlineLevel="0" collapsed="false">
      <c r="A10" s="8"/>
      <c r="B10" s="25" t="s">
        <v>21</v>
      </c>
      <c r="C10" s="26"/>
      <c r="D10" s="27" t="n">
        <v>31.755</v>
      </c>
      <c r="E10" s="27" t="n">
        <v>31.94</v>
      </c>
      <c r="F10" s="27" t="n">
        <v>106.275</v>
      </c>
      <c r="G10" s="27" t="n">
        <v>767.67</v>
      </c>
    </row>
    <row r="11" customFormat="false" ht="18.75" hidden="false" customHeight="false" outlineLevel="0" collapsed="false">
      <c r="A11" s="28"/>
      <c r="B11" s="29"/>
      <c r="C11" s="30"/>
      <c r="D11" s="29"/>
      <c r="E11" s="29"/>
      <c r="F11" s="29"/>
      <c r="G11" s="29"/>
    </row>
    <row r="12" customFormat="false" ht="19.5" hidden="false" customHeight="true" outlineLevel="0" collapsed="false">
      <c r="A12" s="28"/>
      <c r="B12" s="31" t="s">
        <v>22</v>
      </c>
      <c r="C12" s="30"/>
      <c r="D12" s="29"/>
      <c r="E12" s="29"/>
      <c r="F12" s="29"/>
      <c r="G12" s="29"/>
    </row>
    <row r="13" customFormat="false" ht="19.5" hidden="false" customHeight="true" outlineLevel="0" collapsed="false">
      <c r="A13" s="32" t="s">
        <v>23</v>
      </c>
      <c r="B13" s="32" t="s">
        <v>24</v>
      </c>
      <c r="C13" s="32" t="s">
        <v>25</v>
      </c>
      <c r="D13" s="32" t="s">
        <v>26</v>
      </c>
      <c r="E13" s="32"/>
      <c r="F13" s="32"/>
      <c r="G13" s="32" t="s">
        <v>27</v>
      </c>
    </row>
    <row r="14" customFormat="false" ht="18.75" hidden="false" customHeight="true" outlineLevel="0" collapsed="false">
      <c r="A14" s="32"/>
      <c r="B14" s="32"/>
      <c r="C14" s="32"/>
      <c r="D14" s="33" t="s">
        <v>28</v>
      </c>
      <c r="E14" s="33" t="s">
        <v>29</v>
      </c>
      <c r="F14" s="33" t="s">
        <v>30</v>
      </c>
      <c r="G14" s="32"/>
    </row>
    <row r="15" customFormat="false" ht="18.75" hidden="false" customHeight="true" outlineLevel="0" collapsed="false">
      <c r="A15" s="6" t="n">
        <v>99</v>
      </c>
      <c r="B15" s="11" t="s">
        <v>31</v>
      </c>
      <c r="C15" s="8" t="n">
        <v>200</v>
      </c>
      <c r="D15" s="34" t="n">
        <v>2.28</v>
      </c>
      <c r="E15" s="14" t="n">
        <v>3.99</v>
      </c>
      <c r="F15" s="14" t="n">
        <v>7.3</v>
      </c>
      <c r="G15" s="14" t="n">
        <v>75.03</v>
      </c>
    </row>
    <row r="16" customFormat="false" ht="18.75" hidden="false" customHeight="true" outlineLevel="0" collapsed="false">
      <c r="A16" s="6" t="s">
        <v>10</v>
      </c>
      <c r="B16" s="7" t="s">
        <v>11</v>
      </c>
      <c r="C16" s="8" t="n">
        <v>80</v>
      </c>
      <c r="D16" s="9" t="n">
        <v>9.9</v>
      </c>
      <c r="E16" s="10" t="n">
        <v>16.8</v>
      </c>
      <c r="F16" s="10" t="n">
        <v>20.8</v>
      </c>
      <c r="G16" s="9" t="n">
        <v>202.02</v>
      </c>
    </row>
    <row r="17" customFormat="false" ht="31.5" hidden="false" customHeight="false" outlineLevel="0" collapsed="false">
      <c r="A17" s="8" t="s">
        <v>12</v>
      </c>
      <c r="B17" s="11" t="s">
        <v>13</v>
      </c>
      <c r="C17" s="12" t="n">
        <v>150</v>
      </c>
      <c r="D17" s="13" t="n">
        <v>8.2</v>
      </c>
      <c r="E17" s="14" t="n">
        <v>6.9</v>
      </c>
      <c r="F17" s="14" t="n">
        <v>35.9</v>
      </c>
      <c r="G17" s="14" t="n">
        <v>238.9</v>
      </c>
    </row>
    <row r="18" customFormat="false" ht="31.5" hidden="false" customHeight="false" outlineLevel="0" collapsed="false">
      <c r="A18" s="15" t="s">
        <v>14</v>
      </c>
      <c r="B18" s="16" t="s">
        <v>15</v>
      </c>
      <c r="C18" s="17" t="n">
        <v>200</v>
      </c>
      <c r="D18" s="18" t="n">
        <v>0.2</v>
      </c>
      <c r="E18" s="19" t="n">
        <v>0</v>
      </c>
      <c r="F18" s="19" t="n">
        <v>6.5</v>
      </c>
      <c r="G18" s="19" t="n">
        <v>26.8</v>
      </c>
    </row>
    <row r="19" customFormat="false" ht="31.5" hidden="false" customHeight="false" outlineLevel="0" collapsed="false">
      <c r="A19" s="8" t="n">
        <v>223</v>
      </c>
      <c r="B19" s="11" t="s">
        <v>16</v>
      </c>
      <c r="C19" s="12" t="s">
        <v>17</v>
      </c>
      <c r="D19" s="13" t="n">
        <v>10.23</v>
      </c>
      <c r="E19" s="13" t="n">
        <v>7.74</v>
      </c>
      <c r="F19" s="14" t="n">
        <v>19.6</v>
      </c>
      <c r="G19" s="20" t="n">
        <v>189</v>
      </c>
    </row>
    <row r="20" customFormat="false" ht="15.75" hidden="false" customHeight="false" outlineLevel="0" collapsed="false">
      <c r="A20" s="21" t="s">
        <v>18</v>
      </c>
      <c r="B20" s="22" t="s">
        <v>19</v>
      </c>
      <c r="C20" s="21" t="n">
        <v>25</v>
      </c>
      <c r="D20" s="13" t="n">
        <v>1.975</v>
      </c>
      <c r="E20" s="14" t="n">
        <v>0.25</v>
      </c>
      <c r="F20" s="14" t="n">
        <v>12.075</v>
      </c>
      <c r="G20" s="14" t="n">
        <v>58.45</v>
      </c>
    </row>
    <row r="21" customFormat="false" ht="16.5" hidden="false" customHeight="false" outlineLevel="0" collapsed="false">
      <c r="A21" s="21" t="s">
        <v>18</v>
      </c>
      <c r="B21" s="22" t="s">
        <v>20</v>
      </c>
      <c r="C21" s="21" t="n">
        <v>25</v>
      </c>
      <c r="D21" s="23" t="n">
        <v>1.25</v>
      </c>
      <c r="E21" s="24" t="n">
        <v>0.25</v>
      </c>
      <c r="F21" s="24" t="n">
        <v>11.4</v>
      </c>
      <c r="G21" s="24" t="n">
        <v>52.5</v>
      </c>
    </row>
    <row r="22" customFormat="false" ht="16.5" hidden="false" customHeight="false" outlineLevel="0" collapsed="false">
      <c r="A22" s="8"/>
      <c r="B22" s="25" t="s">
        <v>21</v>
      </c>
      <c r="C22" s="26"/>
      <c r="D22" s="27" t="n">
        <v>34.035</v>
      </c>
      <c r="E22" s="27" t="n">
        <v>35.93</v>
      </c>
      <c r="F22" s="27" t="n">
        <v>113.575</v>
      </c>
      <c r="G22" s="27" t="n">
        <v>842.7</v>
      </c>
    </row>
    <row r="23" customFormat="false" ht="16.5" hidden="false" customHeight="false" outlineLevel="0" collapsed="false">
      <c r="A23" s="21" t="s">
        <v>18</v>
      </c>
      <c r="B23" s="35" t="s">
        <v>32</v>
      </c>
      <c r="C23" s="8" t="n">
        <v>95</v>
      </c>
      <c r="D23" s="13" t="n">
        <v>2.4</v>
      </c>
      <c r="E23" s="14" t="n">
        <v>2.5</v>
      </c>
      <c r="F23" s="14" t="n">
        <v>16.8</v>
      </c>
      <c r="G23" s="14" t="n">
        <v>100</v>
      </c>
    </row>
    <row r="24" customFormat="false" ht="19.5" hidden="false" customHeight="true" outlineLevel="0" collapsed="false">
      <c r="A24" s="8"/>
      <c r="B24" s="25" t="s">
        <v>21</v>
      </c>
      <c r="C24" s="26"/>
      <c r="D24" s="27" t="n">
        <f aca="false">SUM(D16:D23)</f>
        <v>68.19</v>
      </c>
      <c r="E24" s="27" t="n">
        <f aca="false">SUM(E16:E23)</f>
        <v>70.37</v>
      </c>
      <c r="F24" s="27" t="n">
        <f aca="false">SUM(F16:F23)</f>
        <v>236.65</v>
      </c>
      <c r="G24" s="27" t="n">
        <f aca="false">SUM(G16:G23)</f>
        <v>1710.37</v>
      </c>
    </row>
    <row r="25" customFormat="false" ht="19.5" hidden="false" customHeight="false" outlineLevel="0" collapsed="false">
      <c r="A25" s="36"/>
      <c r="B25" s="37" t="s">
        <v>21</v>
      </c>
      <c r="C25" s="38"/>
      <c r="D25" s="39" t="n">
        <f aca="false">SUM(D18:D24)</f>
        <v>118.28</v>
      </c>
      <c r="E25" s="39" t="n">
        <f aca="false">SUM(E18:E24)</f>
        <v>117.04</v>
      </c>
      <c r="F25" s="39" t="n">
        <f aca="false">SUM(F18:F24)</f>
        <v>416.6</v>
      </c>
      <c r="G25" s="39" t="n">
        <f aca="false">G18+G20+G21+G22+G23+G24</f>
        <v>2790.82</v>
      </c>
    </row>
    <row r="26" customFormat="false" ht="19.5" hidden="false" customHeight="true" outlineLevel="0" collapsed="false">
      <c r="A26" s="40" t="s">
        <v>33</v>
      </c>
      <c r="B26" s="40"/>
      <c r="C26" s="40"/>
      <c r="D26" s="40"/>
      <c r="E26" s="40"/>
      <c r="F26" s="40"/>
      <c r="G26" s="40"/>
    </row>
    <row r="30" customFormat="false" ht="13.8" hidden="false" customHeight="false" outlineLevel="0" collapsed="false">
      <c r="A30" s="2"/>
      <c r="B30" s="2"/>
      <c r="C30" s="1" t="s">
        <v>0</v>
      </c>
      <c r="F30" s="1" t="s">
        <v>1</v>
      </c>
      <c r="G30" s="3" t="s">
        <v>2</v>
      </c>
    </row>
    <row r="31" customFormat="false" ht="13.8" hidden="false" customHeight="false" outlineLevel="0" collapsed="false"/>
    <row r="32" customFormat="false" ht="13.8" hidden="false" customHeight="false" outlineLevel="0" collapsed="false">
      <c r="A32" s="4" t="s">
        <v>3</v>
      </c>
      <c r="B32" s="4" t="s">
        <v>4</v>
      </c>
      <c r="C32" s="4" t="s">
        <v>5</v>
      </c>
      <c r="D32" s="4" t="s">
        <v>6</v>
      </c>
      <c r="E32" s="4" t="s">
        <v>7</v>
      </c>
      <c r="F32" s="4" t="s">
        <v>8</v>
      </c>
      <c r="G32" s="5" t="s">
        <v>9</v>
      </c>
    </row>
    <row r="33" customFormat="false" ht="15" hidden="false" customHeight="false" outlineLevel="0" collapsed="false">
      <c r="A33" s="6" t="n">
        <v>99</v>
      </c>
      <c r="B33" s="11" t="s">
        <v>31</v>
      </c>
      <c r="C33" s="8" t="n">
        <v>250</v>
      </c>
      <c r="D33" s="34" t="n">
        <v>2.85</v>
      </c>
      <c r="E33" s="14" t="n">
        <v>4.99</v>
      </c>
      <c r="F33" s="14" t="n">
        <v>9.1</v>
      </c>
      <c r="G33" s="14" t="n">
        <v>93.79</v>
      </c>
    </row>
    <row r="34" customFormat="false" ht="37.3" hidden="false" customHeight="false" outlineLevel="0" collapsed="false">
      <c r="A34" s="6" t="s">
        <v>10</v>
      </c>
      <c r="B34" s="7" t="s">
        <v>11</v>
      </c>
      <c r="C34" s="8" t="n">
        <v>100</v>
      </c>
      <c r="D34" s="9" t="n">
        <v>12.38</v>
      </c>
      <c r="E34" s="10" t="n">
        <v>21</v>
      </c>
      <c r="F34" s="10" t="n">
        <v>3.5</v>
      </c>
      <c r="G34" s="9" t="n">
        <v>252.53</v>
      </c>
    </row>
    <row r="35" customFormat="false" ht="25.35" hidden="false" customHeight="false" outlineLevel="0" collapsed="false">
      <c r="A35" s="8" t="s">
        <v>12</v>
      </c>
      <c r="B35" s="11" t="s">
        <v>13</v>
      </c>
      <c r="C35" s="8" t="n">
        <v>180</v>
      </c>
      <c r="D35" s="13" t="n">
        <v>9.84</v>
      </c>
      <c r="E35" s="14" t="n">
        <v>8.28</v>
      </c>
      <c r="F35" s="14" t="n">
        <v>43.08</v>
      </c>
      <c r="G35" s="14" t="n">
        <v>286.68</v>
      </c>
    </row>
    <row r="36" customFormat="false" ht="25.35" hidden="false" customHeight="false" outlineLevel="0" collapsed="false">
      <c r="A36" s="15" t="s">
        <v>14</v>
      </c>
      <c r="B36" s="16" t="s">
        <v>15</v>
      </c>
      <c r="C36" s="17" t="n">
        <v>200</v>
      </c>
      <c r="D36" s="18" t="n">
        <v>0.2</v>
      </c>
      <c r="E36" s="19" t="n">
        <v>0</v>
      </c>
      <c r="F36" s="19" t="n">
        <v>6.5</v>
      </c>
      <c r="G36" s="19" t="n">
        <v>26.8</v>
      </c>
    </row>
    <row r="37" customFormat="false" ht="25.35" hidden="false" customHeight="false" outlineLevel="0" collapsed="false">
      <c r="A37" s="8" t="n">
        <v>223</v>
      </c>
      <c r="B37" s="11" t="s">
        <v>16</v>
      </c>
      <c r="C37" s="8" t="s">
        <v>34</v>
      </c>
      <c r="D37" s="13" t="n">
        <v>13.15</v>
      </c>
      <c r="E37" s="13" t="n">
        <v>9.95</v>
      </c>
      <c r="F37" s="14" t="n">
        <v>25.2</v>
      </c>
      <c r="G37" s="20" t="n">
        <v>243</v>
      </c>
    </row>
    <row r="38" customFormat="false" ht="15" hidden="false" customHeight="false" outlineLevel="0" collapsed="false">
      <c r="A38" s="21" t="s">
        <v>18</v>
      </c>
      <c r="B38" s="22" t="s">
        <v>19</v>
      </c>
      <c r="C38" s="21" t="n">
        <v>50</v>
      </c>
      <c r="D38" s="13" t="n">
        <v>3.95</v>
      </c>
      <c r="E38" s="14" t="n">
        <v>0.5</v>
      </c>
      <c r="F38" s="14" t="n">
        <v>24.15</v>
      </c>
      <c r="G38" s="14" t="n">
        <v>116.9</v>
      </c>
    </row>
    <row r="39" customFormat="false" ht="15" hidden="false" customHeight="false" outlineLevel="0" collapsed="false">
      <c r="A39" s="21" t="s">
        <v>18</v>
      </c>
      <c r="B39" s="22" t="s">
        <v>20</v>
      </c>
      <c r="C39" s="21" t="n">
        <v>50</v>
      </c>
      <c r="D39" s="23" t="n">
        <v>2.5</v>
      </c>
      <c r="E39" s="24" t="n">
        <v>0.5</v>
      </c>
      <c r="F39" s="24" t="n">
        <v>22.8</v>
      </c>
      <c r="G39" s="24" t="n">
        <v>105</v>
      </c>
    </row>
    <row r="40" customFormat="false" ht="15" hidden="false" customHeight="false" outlineLevel="0" collapsed="false">
      <c r="A40" s="8"/>
      <c r="B40" s="25" t="s">
        <v>21</v>
      </c>
      <c r="C40" s="26"/>
      <c r="D40" s="27" t="n">
        <v>44.87</v>
      </c>
      <c r="E40" s="27" t="n">
        <v>45.22</v>
      </c>
      <c r="F40" s="27" t="n">
        <v>134.33</v>
      </c>
      <c r="G40" s="27" t="n">
        <v>1124.7</v>
      </c>
    </row>
    <row r="41" customFormat="false" ht="17.35" hidden="false" customHeight="true" outlineLevel="0" collapsed="false">
      <c r="A41" s="40" t="s">
        <v>35</v>
      </c>
      <c r="B41" s="40"/>
      <c r="C41" s="40"/>
      <c r="D41" s="40"/>
      <c r="E41" s="40"/>
      <c r="F41" s="40"/>
      <c r="G41" s="40"/>
    </row>
    <row r="42" customFormat="false" ht="17.35" hidden="false" customHeight="false" outlineLevel="0" collapsed="false">
      <c r="A42" s="28"/>
      <c r="B42" s="29"/>
      <c r="C42" s="30"/>
      <c r="D42" s="29"/>
      <c r="E42" s="29"/>
      <c r="F42" s="29"/>
      <c r="G42" s="29"/>
    </row>
    <row r="43" customFormat="false" ht="17.35" hidden="false" customHeight="true" outlineLevel="0" collapsed="false">
      <c r="A43" s="41" t="s">
        <v>36</v>
      </c>
      <c r="B43" s="41"/>
      <c r="C43" s="41"/>
      <c r="D43" s="41"/>
      <c r="E43" s="41"/>
      <c r="F43" s="42"/>
      <c r="G43" s="42"/>
    </row>
    <row r="44" customFormat="false" ht="17.35" hidden="false" customHeight="true" outlineLevel="0" collapsed="false">
      <c r="A44" s="32" t="s">
        <v>23</v>
      </c>
      <c r="B44" s="32" t="s">
        <v>24</v>
      </c>
      <c r="C44" s="32" t="s">
        <v>25</v>
      </c>
      <c r="D44" s="32" t="s">
        <v>26</v>
      </c>
      <c r="E44" s="32"/>
      <c r="F44" s="32"/>
      <c r="G44" s="32" t="s">
        <v>27</v>
      </c>
    </row>
    <row r="45" customFormat="false" ht="17.35" hidden="false" customHeight="false" outlineLevel="0" collapsed="false">
      <c r="A45" s="32"/>
      <c r="B45" s="32"/>
      <c r="C45" s="32"/>
      <c r="D45" s="33" t="s">
        <v>28</v>
      </c>
      <c r="E45" s="33" t="s">
        <v>29</v>
      </c>
      <c r="F45" s="33" t="s">
        <v>30</v>
      </c>
      <c r="G45" s="32"/>
    </row>
    <row r="46" customFormat="false" ht="37.3" hidden="false" customHeight="false" outlineLevel="0" collapsed="false">
      <c r="A46" s="6" t="s">
        <v>10</v>
      </c>
      <c r="B46" s="7" t="s">
        <v>11</v>
      </c>
      <c r="C46" s="8" t="n">
        <v>100</v>
      </c>
      <c r="D46" s="9" t="n">
        <v>12.38</v>
      </c>
      <c r="E46" s="10" t="n">
        <v>21</v>
      </c>
      <c r="F46" s="10" t="n">
        <v>3.5</v>
      </c>
      <c r="G46" s="9" t="n">
        <v>252.53</v>
      </c>
    </row>
    <row r="47" customFormat="false" ht="25.35" hidden="false" customHeight="false" outlineLevel="0" collapsed="false">
      <c r="A47" s="8" t="s">
        <v>12</v>
      </c>
      <c r="B47" s="11" t="s">
        <v>13</v>
      </c>
      <c r="C47" s="8" t="n">
        <v>180</v>
      </c>
      <c r="D47" s="13" t="n">
        <v>9.84</v>
      </c>
      <c r="E47" s="14" t="n">
        <v>8.28</v>
      </c>
      <c r="F47" s="14" t="n">
        <v>43.08</v>
      </c>
      <c r="G47" s="14" t="n">
        <v>286.68</v>
      </c>
    </row>
    <row r="48" customFormat="false" ht="25.35" hidden="false" customHeight="false" outlineLevel="0" collapsed="false">
      <c r="A48" s="15" t="s">
        <v>14</v>
      </c>
      <c r="B48" s="16" t="s">
        <v>15</v>
      </c>
      <c r="C48" s="17" t="n">
        <v>200</v>
      </c>
      <c r="D48" s="18" t="n">
        <v>0.2</v>
      </c>
      <c r="E48" s="19" t="n">
        <v>0</v>
      </c>
      <c r="F48" s="43" t="n">
        <v>6.5</v>
      </c>
      <c r="G48" s="19" t="n">
        <v>26.8</v>
      </c>
    </row>
    <row r="49" customFormat="false" ht="25.35" hidden="false" customHeight="false" outlineLevel="0" collapsed="false">
      <c r="A49" s="8" t="n">
        <v>223</v>
      </c>
      <c r="B49" s="11" t="s">
        <v>16</v>
      </c>
      <c r="C49" s="8" t="s">
        <v>37</v>
      </c>
      <c r="D49" s="13" t="n">
        <v>13.15</v>
      </c>
      <c r="E49" s="13" t="n">
        <v>9.95</v>
      </c>
      <c r="F49" s="44" t="n">
        <v>25.2</v>
      </c>
      <c r="G49" s="45" t="n">
        <v>243</v>
      </c>
    </row>
    <row r="50" customFormat="false" ht="15" hidden="false" customHeight="false" outlineLevel="0" collapsed="false">
      <c r="A50" s="21" t="s">
        <v>18</v>
      </c>
      <c r="B50" s="22" t="s">
        <v>19</v>
      </c>
      <c r="C50" s="21" t="n">
        <v>25</v>
      </c>
      <c r="D50" s="13" t="n">
        <v>1.975</v>
      </c>
      <c r="E50" s="14" t="n">
        <v>0.25</v>
      </c>
      <c r="F50" s="46" t="n">
        <v>12.075</v>
      </c>
      <c r="G50" s="14" t="n">
        <v>58.45</v>
      </c>
    </row>
    <row r="51" customFormat="false" ht="15" hidden="false" customHeight="false" outlineLevel="0" collapsed="false">
      <c r="A51" s="21" t="s">
        <v>18</v>
      </c>
      <c r="B51" s="22" t="s">
        <v>20</v>
      </c>
      <c r="C51" s="21" t="n">
        <v>50</v>
      </c>
      <c r="D51" s="23" t="n">
        <v>2.5</v>
      </c>
      <c r="E51" s="24" t="n">
        <v>0.5</v>
      </c>
      <c r="F51" s="24" t="n">
        <v>22.8</v>
      </c>
      <c r="G51" s="24" t="n">
        <v>105</v>
      </c>
    </row>
    <row r="52" customFormat="false" ht="17.35" hidden="false" customHeight="false" outlineLevel="0" collapsed="false">
      <c r="A52" s="36"/>
      <c r="B52" s="37" t="s">
        <v>21</v>
      </c>
      <c r="C52" s="38"/>
      <c r="D52" s="39" t="n">
        <v>40.045</v>
      </c>
      <c r="E52" s="39" t="n">
        <v>39.98</v>
      </c>
      <c r="F52" s="39" t="n">
        <v>113.155</v>
      </c>
      <c r="G52" s="39" t="n">
        <v>972.46</v>
      </c>
    </row>
    <row r="53" customFormat="false" ht="17.35" hidden="false" customHeight="true" outlineLevel="0" collapsed="false">
      <c r="A53" s="40" t="s">
        <v>38</v>
      </c>
      <c r="B53" s="40"/>
      <c r="C53" s="40"/>
      <c r="D53" s="40"/>
      <c r="E53" s="40"/>
      <c r="F53" s="40"/>
      <c r="G53" s="40"/>
    </row>
    <row r="54" customFormat="false" ht="17.35" hidden="false" customHeight="true" outlineLevel="0" collapsed="false">
      <c r="A54" s="40" t="s">
        <v>38</v>
      </c>
      <c r="B54" s="40"/>
      <c r="C54" s="40"/>
      <c r="D54" s="40"/>
      <c r="E54" s="40"/>
      <c r="F54" s="40"/>
      <c r="G54" s="40"/>
    </row>
    <row r="58" customFormat="false" ht="13.8" hidden="false" customHeight="false" outlineLevel="0" collapsed="false">
      <c r="A58" s="1" t="s">
        <v>39</v>
      </c>
      <c r="D58" s="1" t="s">
        <v>0</v>
      </c>
      <c r="G58" s="1" t="s">
        <v>1</v>
      </c>
      <c r="H58" s="47" t="s">
        <v>2</v>
      </c>
    </row>
    <row r="59" customFormat="false" ht="13.8" hidden="false" customHeight="false" outlineLevel="0" collapsed="false"/>
    <row r="60" customFormat="false" ht="13.8" hidden="false" customHeight="false" outlineLevel="0" collapsed="false">
      <c r="A60" s="1" t="s">
        <v>40</v>
      </c>
      <c r="B60" s="1" t="s">
        <v>3</v>
      </c>
      <c r="C60" s="1" t="s">
        <v>4</v>
      </c>
      <c r="D60" s="1" t="s">
        <v>5</v>
      </c>
      <c r="E60" s="1" t="s">
        <v>6</v>
      </c>
      <c r="F60" s="1" t="s">
        <v>7</v>
      </c>
      <c r="G60" s="1" t="s">
        <v>8</v>
      </c>
      <c r="H60" s="0" t="s">
        <v>9</v>
      </c>
    </row>
    <row r="61" customFormat="false" ht="13.8" hidden="false" customHeight="false" outlineLevel="0" collapsed="false">
      <c r="A61" s="1" t="s">
        <v>41</v>
      </c>
      <c r="C61" s="1" t="s">
        <v>42</v>
      </c>
    </row>
    <row r="62" customFormat="false" ht="13.8" hidden="false" customHeight="false" outlineLevel="0" collapsed="false">
      <c r="B62" s="1" t="n">
        <v>372</v>
      </c>
      <c r="C62" s="1" t="s">
        <v>43</v>
      </c>
      <c r="D62" s="1" t="n">
        <v>200</v>
      </c>
      <c r="E62" s="1" t="n">
        <v>86</v>
      </c>
      <c r="F62" s="1" t="n">
        <v>1</v>
      </c>
      <c r="G62" s="1" t="n">
        <v>0</v>
      </c>
      <c r="H62" s="0" t="n">
        <v>26</v>
      </c>
    </row>
    <row r="63" customFormat="false" ht="13.8" hidden="false" customHeight="false" outlineLevel="0" collapsed="false">
      <c r="B63" s="1" t="s">
        <v>44</v>
      </c>
      <c r="C63" s="1" t="s">
        <v>45</v>
      </c>
      <c r="D63" s="1" t="n">
        <v>25</v>
      </c>
      <c r="E63" s="1" t="n">
        <v>110</v>
      </c>
      <c r="F63" s="1" t="n">
        <v>1</v>
      </c>
      <c r="G63" s="1" t="n">
        <v>4</v>
      </c>
      <c r="H63" s="0" t="n">
        <v>15</v>
      </c>
    </row>
    <row r="64" customFormat="false" ht="13.8" hidden="false" customHeight="false" outlineLevel="0" collapsed="false">
      <c r="A64" s="1" t="s">
        <v>46</v>
      </c>
      <c r="C64" s="1" t="s">
        <v>21</v>
      </c>
      <c r="E64" s="1" t="n">
        <v>0.4</v>
      </c>
      <c r="F64" s="1" t="n">
        <v>0.4</v>
      </c>
      <c r="G64" s="1" t="n">
        <v>9</v>
      </c>
      <c r="H64" s="0" t="n">
        <v>44.4</v>
      </c>
    </row>
  </sheetData>
  <mergeCells count="17">
    <mergeCell ref="A1:B1"/>
    <mergeCell ref="A13:A14"/>
    <mergeCell ref="B13:B14"/>
    <mergeCell ref="C13:C14"/>
    <mergeCell ref="D13:F13"/>
    <mergeCell ref="G13:G14"/>
    <mergeCell ref="A26:G26"/>
    <mergeCell ref="A30:B30"/>
    <mergeCell ref="A41:G41"/>
    <mergeCell ref="A43:E43"/>
    <mergeCell ref="A44:A45"/>
    <mergeCell ref="B44:B45"/>
    <mergeCell ref="C44:C45"/>
    <mergeCell ref="D44:F44"/>
    <mergeCell ref="G44:G45"/>
    <mergeCell ref="A53:G53"/>
    <mergeCell ref="A54:G5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2023-01-10T21:13:53Z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