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Питание 22-23\Январь меню\2 неделя\"/>
    </mc:Choice>
  </mc:AlternateContent>
  <bookViews>
    <workbookView xWindow="0" yWindow="0" windowWidth="20490" windowHeight="7665" tabRatio="500"/>
  </bookViews>
  <sheets>
    <sheet name="1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54" i="1" l="1"/>
  <c r="F54" i="1"/>
  <c r="E54" i="1"/>
  <c r="D54" i="1"/>
  <c r="G41" i="1"/>
  <c r="F41" i="1"/>
  <c r="E41" i="1"/>
  <c r="D41" i="1"/>
  <c r="G31" i="1"/>
  <c r="F31" i="1"/>
  <c r="E31" i="1"/>
  <c r="D31" i="1"/>
  <c r="G18" i="1"/>
  <c r="F18" i="1"/>
  <c r="E18" i="1"/>
  <c r="D18" i="1"/>
  <c r="G8" i="1"/>
  <c r="F8" i="1"/>
  <c r="E8" i="1"/>
  <c r="D8" i="1"/>
</calcChain>
</file>

<file path=xl/sharedStrings.xml><?xml version="1.0" encoding="utf-8"?>
<sst xmlns="http://schemas.openxmlformats.org/spreadsheetml/2006/main" count="90" uniqueCount="36">
  <si>
    <t>Отд./корп</t>
  </si>
  <si>
    <t>День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</si>
  <si>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</si>
  <si>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</si>
  <si>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</si>
  <si>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</si>
  <si>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</si>
  <si>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</si>
  <si>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</si>
  <si>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ПР</t>
  </si>
  <si>
    <t>Хлеб ржаной</t>
  </si>
  <si>
    <t xml:space="preserve">Итого </t>
  </si>
  <si>
    <t>Комплексный обед</t>
  </si>
  <si>
    <t>№ рецептуры</t>
  </si>
  <si>
    <t>Наименование блюда</t>
  </si>
  <si>
    <t>Масса порции</t>
  </si>
  <si>
    <t>Пищевые вещества</t>
  </si>
  <si>
    <t xml:space="preserve">Энергетическая ценность (ккал) </t>
  </si>
  <si>
    <t>Б</t>
  </si>
  <si>
    <t>Ж</t>
  </si>
  <si>
    <t>У</t>
  </si>
  <si>
    <t>Цена комплексного обеда  с супом 100 руб</t>
  </si>
  <si>
    <t>Комплексный обед без супа</t>
  </si>
  <si>
    <t>Комплексный полдник</t>
  </si>
  <si>
    <t>Хлеб пшеничный</t>
  </si>
  <si>
    <t xml:space="preserve">Меню с 7 до 11 лет </t>
  </si>
  <si>
    <t xml:space="preserve">Меню с 12 лет и страше </t>
  </si>
  <si>
    <t>Кондитерское изделие</t>
  </si>
  <si>
    <t>54-2гн-2020</t>
  </si>
  <si>
    <t>Чай с сахаром</t>
  </si>
  <si>
    <t>Цена комплексного обеда без супа 90 руб</t>
  </si>
  <si>
    <t>Компот из свежих ягод</t>
  </si>
  <si>
    <t xml:space="preserve">Плов </t>
  </si>
  <si>
    <t>Суп картофельный с макаронными изделиями</t>
  </si>
  <si>
    <t>4 апреля</t>
  </si>
  <si>
    <t>Меню дополнительного питания для детей с ОВЗ      4 апреля.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</si>
</sst>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General"/>
    <numFmt numFmtId="165" formatCode="[$-419]0"/>
  </numFmts>
  <fonts count="7" x14ac:knownFonts="1">
    <font>
      <sz val="11"/>
      <color rgb="FF000000"/>
      <name val="Calibri"/>
      <family val="2"/>
      <charset val="1"/>
    </font>
    <font>
      <sz val="12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14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4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19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2" fillId="0" borderId="0"/>
  </cellStyleXfs>
  <cellXfs count="53">
    <xf numFmtId="0" fontId="0" fillId="0" borderId="0" xfId="0"/>
    <xf numFmtId="0" fontId="0" fillId="0" borderId="0" xfId="0" applyAlignment="1" applyProtection="1"/>
    <xf numFmtId="14" fontId="0" fillId="2" borderId="2" xfId="0" applyNumberFormat="1" applyFont="1" applyFill="1" applyBorder="1" applyAlignment="1" applyProtection="1">
      <protection locked="0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49" fontId="0" fillId="0" borderId="0" xfId="0" applyNumberFormat="1" applyFont="1"/>
    <xf numFmtId="0" fontId="3" fillId="3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right" vertical="center" wrapText="1"/>
    </xf>
    <xf numFmtId="164" fontId="1" fillId="4" borderId="10" xfId="1" applyFont="1" applyFill="1" applyBorder="1" applyAlignment="1">
      <alignment vertical="center" wrapText="1"/>
    </xf>
    <xf numFmtId="164" fontId="1" fillId="4" borderId="10" xfId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vertical="center"/>
    </xf>
    <xf numFmtId="0" fontId="4" fillId="3" borderId="2" xfId="0" applyFont="1" applyFill="1" applyBorder="1" applyAlignment="1">
      <alignment vertical="center" wrapText="1"/>
    </xf>
    <xf numFmtId="0" fontId="4" fillId="3" borderId="2" xfId="0" applyFont="1" applyFill="1" applyBorder="1"/>
    <xf numFmtId="0" fontId="4" fillId="3" borderId="7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right" vertical="center" wrapText="1"/>
    </xf>
    <xf numFmtId="0" fontId="4" fillId="3" borderId="7" xfId="0" applyFont="1" applyFill="1" applyBorder="1"/>
    <xf numFmtId="0" fontId="5" fillId="3" borderId="6" xfId="0" applyFont="1" applyFill="1" applyBorder="1" applyAlignment="1">
      <alignment horizontal="right" vertical="center" wrapText="1"/>
    </xf>
    <xf numFmtId="49" fontId="4" fillId="3" borderId="8" xfId="0" applyNumberFormat="1" applyFont="1" applyFill="1" applyBorder="1" applyAlignment="1">
      <alignment horizontal="center" vertical="center" wrapText="1"/>
    </xf>
    <xf numFmtId="0" fontId="6" fillId="3" borderId="0" xfId="0" applyFont="1" applyFill="1" applyAlignment="1">
      <alignment horizontal="center" vertical="center" wrapText="1"/>
    </xf>
    <xf numFmtId="0" fontId="3" fillId="3" borderId="0" xfId="0" applyFont="1" applyFill="1" applyAlignment="1">
      <alignment horizontal="right" vertical="center" wrapText="1"/>
    </xf>
    <xf numFmtId="49" fontId="6" fillId="3" borderId="0" xfId="0" applyNumberFormat="1" applyFont="1" applyFill="1" applyAlignment="1">
      <alignment horizontal="center" vertical="center" wrapText="1"/>
    </xf>
    <xf numFmtId="0" fontId="3" fillId="3" borderId="0" xfId="0" applyFont="1" applyFill="1" applyAlignment="1">
      <alignment wrapText="1"/>
    </xf>
    <xf numFmtId="0" fontId="4" fillId="3" borderId="0" xfId="0" applyFont="1" applyFill="1"/>
    <xf numFmtId="165" fontId="1" fillId="4" borderId="11" xfId="1" applyNumberFormat="1" applyFont="1" applyFill="1" applyBorder="1" applyAlignment="1">
      <alignment horizontal="center" vertical="center" wrapText="1"/>
    </xf>
    <xf numFmtId="164" fontId="1" fillId="4" borderId="11" xfId="1" applyFont="1" applyFill="1" applyBorder="1" applyAlignment="1">
      <alignment vertical="center" wrapText="1"/>
    </xf>
    <xf numFmtId="0" fontId="4" fillId="3" borderId="5" xfId="0" applyFont="1" applyFill="1" applyBorder="1" applyAlignment="1">
      <alignment vertical="center"/>
    </xf>
    <xf numFmtId="0" fontId="6" fillId="3" borderId="0" xfId="0" applyFont="1" applyFill="1"/>
    <xf numFmtId="0" fontId="5" fillId="3" borderId="2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vertical="center" wrapText="1"/>
    </xf>
    <xf numFmtId="0" fontId="1" fillId="4" borderId="10" xfId="1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164" fontId="1" fillId="4" borderId="10" xfId="1" applyFont="1" applyFill="1" applyBorder="1" applyAlignment="1">
      <alignment horizontal="right" vertical="center" wrapText="1"/>
    </xf>
    <xf numFmtId="164" fontId="1" fillId="4" borderId="10" xfId="1" applyFont="1" applyFill="1" applyBorder="1" applyAlignment="1">
      <alignment vertical="center"/>
    </xf>
    <xf numFmtId="164" fontId="1" fillId="4" borderId="15" xfId="1" applyFont="1" applyFill="1" applyBorder="1" applyAlignment="1">
      <alignment vertical="center"/>
    </xf>
    <xf numFmtId="0" fontId="4" fillId="3" borderId="16" xfId="0" applyFont="1" applyFill="1" applyBorder="1"/>
    <xf numFmtId="0" fontId="5" fillId="3" borderId="9" xfId="0" applyFont="1" applyFill="1" applyBorder="1" applyAlignment="1">
      <alignment horizontal="right" vertical="center" wrapText="1"/>
    </xf>
    <xf numFmtId="1" fontId="1" fillId="3" borderId="2" xfId="0" applyNumberFormat="1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right" wrapText="1"/>
    </xf>
    <xf numFmtId="0" fontId="5" fillId="3" borderId="17" xfId="0" applyFont="1" applyFill="1" applyBorder="1" applyAlignment="1">
      <alignment horizontal="right" vertical="center" wrapText="1"/>
    </xf>
    <xf numFmtId="0" fontId="6" fillId="3" borderId="2" xfId="0" applyFont="1" applyFill="1" applyBorder="1" applyAlignment="1">
      <alignment horizontal="center" vertical="center" wrapText="1"/>
    </xf>
    <xf numFmtId="49" fontId="1" fillId="4" borderId="10" xfId="0" applyNumberFormat="1" applyFont="1" applyFill="1" applyBorder="1" applyAlignment="1">
      <alignment horizontal="center" vertical="center" wrapText="1"/>
    </xf>
    <xf numFmtId="49" fontId="5" fillId="3" borderId="8" xfId="0" applyNumberFormat="1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0" fillId="2" borderId="1" xfId="0" applyFill="1" applyBorder="1" applyAlignment="1" applyProtection="1">
      <protection locked="0"/>
    </xf>
    <xf numFmtId="0" fontId="3" fillId="3" borderId="12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wrapText="1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I54"/>
  <sheetViews>
    <sheetView showGridLines="0" showRowColHeaders="0" tabSelected="1" topLeftCell="A46" zoomScaleNormal="100" workbookViewId="0">
      <selection activeCell="J53" sqref="J53"/>
    </sheetView>
  </sheetViews>
  <sheetFormatPr defaultColWidth="8.7109375" defaultRowHeight="15" x14ac:dyDescent="0.25"/>
  <cols>
    <col min="1" max="1" width="8" style="1" customWidth="1"/>
    <col min="2" max="2" width="41.5703125" style="1" customWidth="1"/>
    <col min="3" max="3" width="10.140625" style="1" customWidth="1"/>
    <col min="4" max="4" width="13.42578125" style="1" customWidth="1"/>
    <col min="5" max="5" width="7.7109375" style="1" customWidth="1"/>
    <col min="6" max="6" width="7.85546875" style="1" customWidth="1"/>
    <col min="7" max="7" width="10.42578125" style="1" customWidth="1"/>
  </cols>
  <sheetData>
    <row r="1" spans="1:7" x14ac:dyDescent="0.25">
      <c r="A1" s="48" t="s">
        <v>25</v>
      </c>
      <c r="B1" s="48"/>
      <c r="C1" s="1" t="s">
        <v>0</v>
      </c>
      <c r="F1" s="1" t="s">
        <v>1</v>
      </c>
      <c r="G1" s="2" t="s">
        <v>34</v>
      </c>
    </row>
    <row r="2" spans="1:7" ht="7.5" customHeight="1" x14ac:dyDescent="0.25"/>
    <row r="3" spans="1:7" x14ac:dyDescent="0.25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4" t="s">
        <v>8</v>
      </c>
    </row>
    <row r="4" spans="1:7" ht="15.75" x14ac:dyDescent="0.25">
      <c r="A4" s="24">
        <v>265</v>
      </c>
      <c r="B4" s="25" t="s">
        <v>32</v>
      </c>
      <c r="C4" s="31">
        <v>230</v>
      </c>
      <c r="D4" s="11">
        <v>19.350000000000001</v>
      </c>
      <c r="E4" s="11">
        <v>43.194000000000003</v>
      </c>
      <c r="F4" s="11">
        <v>39.69</v>
      </c>
      <c r="G4" s="11">
        <v>625.6</v>
      </c>
    </row>
    <row r="5" spans="1:7" ht="31.5" x14ac:dyDescent="0.25">
      <c r="A5" s="7" t="s">
        <v>28</v>
      </c>
      <c r="B5" s="12" t="s">
        <v>29</v>
      </c>
      <c r="C5" s="7">
        <v>200</v>
      </c>
      <c r="D5" s="8">
        <v>0.2</v>
      </c>
      <c r="E5" s="13">
        <v>0</v>
      </c>
      <c r="F5" s="13">
        <v>6.5</v>
      </c>
      <c r="G5" s="13">
        <v>26.8</v>
      </c>
    </row>
    <row r="6" spans="1:7" ht="15.75" x14ac:dyDescent="0.25">
      <c r="A6" s="10" t="s">
        <v>9</v>
      </c>
      <c r="B6" s="9" t="s">
        <v>24</v>
      </c>
      <c r="C6" s="31">
        <v>25</v>
      </c>
      <c r="D6" s="33">
        <v>1.9750000000000001</v>
      </c>
      <c r="E6" s="34">
        <v>0.25</v>
      </c>
      <c r="F6" s="34">
        <v>12.074999999999999</v>
      </c>
      <c r="G6" s="35">
        <v>58.45</v>
      </c>
    </row>
    <row r="7" spans="1:7" ht="16.5" thickBot="1" x14ac:dyDescent="0.3">
      <c r="A7" s="7" t="s">
        <v>9</v>
      </c>
      <c r="B7" s="12" t="s">
        <v>10</v>
      </c>
      <c r="C7" s="7">
        <v>25</v>
      </c>
      <c r="D7" s="8">
        <v>1.25</v>
      </c>
      <c r="E7" s="8">
        <v>0.25</v>
      </c>
      <c r="F7" s="13">
        <v>11.4</v>
      </c>
      <c r="G7" s="36">
        <v>52.5</v>
      </c>
    </row>
    <row r="8" spans="1:7" ht="16.5" thickBot="1" x14ac:dyDescent="0.3">
      <c r="A8" s="7"/>
      <c r="B8" s="17" t="s">
        <v>11</v>
      </c>
      <c r="C8" s="18"/>
      <c r="D8" s="37">
        <f>SUM(D4:D7)</f>
        <v>22.775000000000002</v>
      </c>
      <c r="E8" s="37">
        <f>SUM(E4:E7)</f>
        <v>43.694000000000003</v>
      </c>
      <c r="F8" s="37">
        <f>SUM(F4:F7)</f>
        <v>69.665000000000006</v>
      </c>
      <c r="G8" s="37">
        <f>SUM(G4:G7)</f>
        <v>763.35</v>
      </c>
    </row>
    <row r="9" spans="1:7" ht="18.75" x14ac:dyDescent="0.25">
      <c r="A9" s="19"/>
      <c r="B9" s="20"/>
      <c r="C9" s="21"/>
      <c r="D9" s="20"/>
      <c r="E9" s="20"/>
      <c r="F9" s="20"/>
      <c r="G9" s="20"/>
    </row>
    <row r="10" spans="1:7" ht="18.75" x14ac:dyDescent="0.3">
      <c r="A10" s="19"/>
      <c r="B10" s="22" t="s">
        <v>12</v>
      </c>
      <c r="C10" s="21"/>
      <c r="D10" s="20"/>
      <c r="E10" s="20"/>
      <c r="F10" s="20"/>
      <c r="G10" s="20"/>
    </row>
    <row r="11" spans="1:7" ht="18.75" x14ac:dyDescent="0.25">
      <c r="A11" s="46" t="s">
        <v>13</v>
      </c>
      <c r="B11" s="46" t="s">
        <v>14</v>
      </c>
      <c r="C11" s="46" t="s">
        <v>15</v>
      </c>
      <c r="D11" s="46" t="s">
        <v>16</v>
      </c>
      <c r="E11" s="46"/>
      <c r="F11" s="46"/>
      <c r="G11" s="46" t="s">
        <v>17</v>
      </c>
    </row>
    <row r="12" spans="1:7" ht="18.75" x14ac:dyDescent="0.25">
      <c r="A12" s="46"/>
      <c r="B12" s="46"/>
      <c r="C12" s="46"/>
      <c r="D12" s="6" t="s">
        <v>18</v>
      </c>
      <c r="E12" s="6" t="s">
        <v>19</v>
      </c>
      <c r="F12" s="6" t="s">
        <v>20</v>
      </c>
      <c r="G12" s="46"/>
    </row>
    <row r="13" spans="1:7" ht="18.75" customHeight="1" x14ac:dyDescent="0.25">
      <c r="A13" s="38">
        <v>103</v>
      </c>
      <c r="B13" s="39" t="s">
        <v>33</v>
      </c>
      <c r="C13" s="40">
        <v>200</v>
      </c>
      <c r="D13" s="41">
        <v>2.1800000000000002</v>
      </c>
      <c r="E13" s="13">
        <v>2.2400000000000002</v>
      </c>
      <c r="F13" s="13">
        <v>16.36</v>
      </c>
      <c r="G13" s="13">
        <v>94.32</v>
      </c>
    </row>
    <row r="14" spans="1:7" ht="18.75" customHeight="1" x14ac:dyDescent="0.25">
      <c r="A14" s="24">
        <v>265</v>
      </c>
      <c r="B14" s="25" t="s">
        <v>32</v>
      </c>
      <c r="C14" s="31">
        <v>230</v>
      </c>
      <c r="D14" s="11">
        <v>19.350000000000001</v>
      </c>
      <c r="E14" s="11">
        <v>43.194000000000003</v>
      </c>
      <c r="F14" s="11">
        <v>39.69</v>
      </c>
      <c r="G14" s="11">
        <v>625.6</v>
      </c>
    </row>
    <row r="15" spans="1:7" ht="31.5" x14ac:dyDescent="0.25">
      <c r="A15" s="7" t="s">
        <v>28</v>
      </c>
      <c r="B15" s="12" t="s">
        <v>29</v>
      </c>
      <c r="C15" s="7">
        <v>200</v>
      </c>
      <c r="D15" s="8">
        <v>0.2</v>
      </c>
      <c r="E15" s="13">
        <v>0</v>
      </c>
      <c r="F15" s="13">
        <v>6.5</v>
      </c>
      <c r="G15" s="13">
        <v>26.8</v>
      </c>
    </row>
    <row r="16" spans="1:7" ht="15.75" x14ac:dyDescent="0.25">
      <c r="A16" s="10" t="s">
        <v>9</v>
      </c>
      <c r="B16" s="9" t="s">
        <v>24</v>
      </c>
      <c r="C16" s="31">
        <v>25</v>
      </c>
      <c r="D16" s="33">
        <v>1.9750000000000001</v>
      </c>
      <c r="E16" s="34">
        <v>0.25</v>
      </c>
      <c r="F16" s="34">
        <v>12.074999999999999</v>
      </c>
      <c r="G16" s="35">
        <v>58.45</v>
      </c>
    </row>
    <row r="17" spans="1:7" ht="16.5" thickBot="1" x14ac:dyDescent="0.3">
      <c r="A17" s="7" t="s">
        <v>9</v>
      </c>
      <c r="B17" s="12" t="s">
        <v>10</v>
      </c>
      <c r="C17" s="7">
        <v>25</v>
      </c>
      <c r="D17" s="8">
        <v>1.25</v>
      </c>
      <c r="E17" s="8">
        <v>0.25</v>
      </c>
      <c r="F17" s="13">
        <v>11.4</v>
      </c>
      <c r="G17" s="36">
        <v>52.5</v>
      </c>
    </row>
    <row r="18" spans="1:7" ht="16.5" thickBot="1" x14ac:dyDescent="0.3">
      <c r="A18" s="7"/>
      <c r="B18" s="17" t="s">
        <v>11</v>
      </c>
      <c r="C18" s="18"/>
      <c r="D18" s="37">
        <f>SUM(D13:D17)</f>
        <v>24.955000000000002</v>
      </c>
      <c r="E18" s="37">
        <f>SUM(E13:E17)</f>
        <v>45.934000000000005</v>
      </c>
      <c r="F18" s="37">
        <f>SUM(F13:F17)</f>
        <v>86.025000000000006</v>
      </c>
      <c r="G18" s="42">
        <f>SUM(G13:G17)</f>
        <v>857.67000000000007</v>
      </c>
    </row>
    <row r="22" spans="1:7" x14ac:dyDescent="0.25">
      <c r="A22" s="48" t="s">
        <v>26</v>
      </c>
      <c r="B22" s="48"/>
      <c r="C22" s="1" t="s">
        <v>0</v>
      </c>
      <c r="F22" s="1" t="s">
        <v>1</v>
      </c>
      <c r="G22" s="2" t="s">
        <v>34</v>
      </c>
    </row>
    <row r="24" spans="1:7" x14ac:dyDescent="0.25">
      <c r="A24" s="3" t="s">
        <v>2</v>
      </c>
      <c r="B24" s="3" t="s">
        <v>3</v>
      </c>
      <c r="C24" s="3" t="s">
        <v>4</v>
      </c>
      <c r="D24" s="3" t="s">
        <v>5</v>
      </c>
      <c r="E24" s="3" t="s">
        <v>6</v>
      </c>
      <c r="F24" s="3" t="s">
        <v>7</v>
      </c>
      <c r="G24" s="4" t="s">
        <v>8</v>
      </c>
    </row>
    <row r="25" spans="1:7" ht="15.75" x14ac:dyDescent="0.25">
      <c r="A25" s="7"/>
      <c r="B25" s="23"/>
      <c r="C25" s="7"/>
      <c r="D25" s="8"/>
      <c r="E25" s="13"/>
      <c r="F25" s="13"/>
      <c r="G25" s="13"/>
    </row>
    <row r="26" spans="1:7" ht="31.5" x14ac:dyDescent="0.25">
      <c r="A26" s="38">
        <v>103</v>
      </c>
      <c r="B26" s="39" t="s">
        <v>33</v>
      </c>
      <c r="C26" s="40">
        <v>250</v>
      </c>
      <c r="D26" s="41">
        <v>2.73</v>
      </c>
      <c r="E26" s="13">
        <v>2.8</v>
      </c>
      <c r="F26" s="13">
        <v>20.45</v>
      </c>
      <c r="G26" s="13">
        <v>117.9</v>
      </c>
    </row>
    <row r="27" spans="1:7" ht="15.75" x14ac:dyDescent="0.25">
      <c r="A27" s="24">
        <v>265</v>
      </c>
      <c r="B27" s="25" t="s">
        <v>32</v>
      </c>
      <c r="C27" s="10">
        <v>230</v>
      </c>
      <c r="D27" s="11">
        <v>19.350000000000001</v>
      </c>
      <c r="E27" s="11">
        <v>43.194000000000003</v>
      </c>
      <c r="F27" s="11">
        <v>39.69</v>
      </c>
      <c r="G27" s="11">
        <v>625.6</v>
      </c>
    </row>
    <row r="28" spans="1:7" ht="31.5" x14ac:dyDescent="0.25">
      <c r="A28" s="7" t="s">
        <v>28</v>
      </c>
      <c r="B28" s="12" t="s">
        <v>29</v>
      </c>
      <c r="C28" s="7">
        <v>200</v>
      </c>
      <c r="D28" s="8">
        <v>0.2</v>
      </c>
      <c r="E28" s="26">
        <v>0</v>
      </c>
      <c r="F28" s="11">
        <v>6.5</v>
      </c>
      <c r="G28" s="11">
        <v>26.8</v>
      </c>
    </row>
    <row r="29" spans="1:7" ht="15.75" x14ac:dyDescent="0.25">
      <c r="A29" s="10" t="s">
        <v>9</v>
      </c>
      <c r="B29" s="9" t="s">
        <v>24</v>
      </c>
      <c r="C29" s="31">
        <v>25</v>
      </c>
      <c r="D29" s="33">
        <v>1.9750000000000001</v>
      </c>
      <c r="E29" s="34">
        <v>0.25</v>
      </c>
      <c r="F29" s="34">
        <v>12.074999999999999</v>
      </c>
      <c r="G29" s="34">
        <v>58.45</v>
      </c>
    </row>
    <row r="30" spans="1:7" ht="16.5" thickBot="1" x14ac:dyDescent="0.3">
      <c r="A30" s="7" t="s">
        <v>9</v>
      </c>
      <c r="B30" s="12" t="s">
        <v>10</v>
      </c>
      <c r="C30" s="7">
        <v>25</v>
      </c>
      <c r="D30" s="8">
        <v>1.25</v>
      </c>
      <c r="E30" s="8">
        <v>0.25</v>
      </c>
      <c r="F30" s="13">
        <v>11.4</v>
      </c>
      <c r="G30" s="23">
        <v>52.5</v>
      </c>
    </row>
    <row r="31" spans="1:7" ht="16.5" thickBot="1" x14ac:dyDescent="0.3">
      <c r="A31" s="7"/>
      <c r="B31" s="17" t="s">
        <v>11</v>
      </c>
      <c r="C31" s="18"/>
      <c r="D31" s="37">
        <f>SUM(D26:D30)</f>
        <v>25.505000000000003</v>
      </c>
      <c r="E31" s="37">
        <f>SUM(E26:E30)</f>
        <v>46.494</v>
      </c>
      <c r="F31" s="37">
        <f>SUM(F26:F30)</f>
        <v>90.115000000000009</v>
      </c>
      <c r="G31" s="37">
        <f>SUM(G26:G30)</f>
        <v>881.25</v>
      </c>
    </row>
    <row r="32" spans="1:7" ht="19.5" thickBot="1" x14ac:dyDescent="0.3">
      <c r="A32" s="49" t="s">
        <v>21</v>
      </c>
      <c r="B32" s="50"/>
      <c r="C32" s="50"/>
      <c r="D32" s="50"/>
      <c r="E32" s="50"/>
      <c r="F32" s="50"/>
      <c r="G32" s="51"/>
    </row>
    <row r="33" spans="1:9" ht="17.45" customHeight="1" x14ac:dyDescent="0.25">
      <c r="A33" s="19"/>
      <c r="B33" s="20"/>
      <c r="C33" s="21"/>
      <c r="D33" s="20"/>
      <c r="E33" s="20"/>
      <c r="F33" s="20"/>
      <c r="G33" s="20"/>
    </row>
    <row r="34" spans="1:9" ht="19.5" customHeight="1" x14ac:dyDescent="0.3">
      <c r="A34" s="52" t="s">
        <v>22</v>
      </c>
      <c r="B34" s="52"/>
      <c r="C34" s="52"/>
      <c r="D34" s="52"/>
      <c r="E34" s="52"/>
      <c r="F34" s="27"/>
      <c r="G34" s="27"/>
    </row>
    <row r="35" spans="1:9" ht="17.45" customHeight="1" x14ac:dyDescent="0.25">
      <c r="A35" s="46" t="s">
        <v>13</v>
      </c>
      <c r="B35" s="46" t="s">
        <v>14</v>
      </c>
      <c r="C35" s="46" t="s">
        <v>15</v>
      </c>
      <c r="D35" s="46" t="s">
        <v>16</v>
      </c>
      <c r="E35" s="46"/>
      <c r="F35" s="46"/>
      <c r="G35" s="46" t="s">
        <v>17</v>
      </c>
    </row>
    <row r="36" spans="1:9" ht="17.45" customHeight="1" x14ac:dyDescent="0.25">
      <c r="A36" s="46"/>
      <c r="B36" s="46"/>
      <c r="C36" s="46"/>
      <c r="D36" s="6" t="s">
        <v>18</v>
      </c>
      <c r="E36" s="6" t="s">
        <v>19</v>
      </c>
      <c r="F36" s="6" t="s">
        <v>20</v>
      </c>
      <c r="G36" s="46"/>
    </row>
    <row r="37" spans="1:9" ht="18.75" customHeight="1" x14ac:dyDescent="0.25">
      <c r="A37" s="24">
        <v>265</v>
      </c>
      <c r="B37" s="25" t="s">
        <v>32</v>
      </c>
      <c r="C37" s="10">
        <v>230</v>
      </c>
      <c r="D37" s="11">
        <v>19.350000000000001</v>
      </c>
      <c r="E37" s="11">
        <v>43.194000000000003</v>
      </c>
      <c r="F37" s="11">
        <v>39.69</v>
      </c>
      <c r="G37" s="11">
        <v>625.6</v>
      </c>
    </row>
    <row r="38" spans="1:9" ht="31.5" x14ac:dyDescent="0.25">
      <c r="A38" s="7" t="s">
        <v>28</v>
      </c>
      <c r="B38" s="12" t="s">
        <v>29</v>
      </c>
      <c r="C38" s="7">
        <v>200</v>
      </c>
      <c r="D38" s="8">
        <v>0.2</v>
      </c>
      <c r="E38" s="26">
        <v>0</v>
      </c>
      <c r="F38" s="11">
        <v>6.5</v>
      </c>
      <c r="G38" s="11">
        <v>26.8</v>
      </c>
    </row>
    <row r="39" spans="1:9" ht="15.75" x14ac:dyDescent="0.25">
      <c r="A39" s="10" t="s">
        <v>9</v>
      </c>
      <c r="B39" s="9" t="s">
        <v>24</v>
      </c>
      <c r="C39" s="31">
        <v>25</v>
      </c>
      <c r="D39" s="33">
        <v>1.9750000000000001</v>
      </c>
      <c r="E39" s="34">
        <v>0.25</v>
      </c>
      <c r="F39" s="34">
        <v>12.074999999999999</v>
      </c>
      <c r="G39" s="34">
        <v>58.45</v>
      </c>
    </row>
    <row r="40" spans="1:9" ht="16.5" thickBot="1" x14ac:dyDescent="0.3">
      <c r="A40" s="7" t="s">
        <v>9</v>
      </c>
      <c r="B40" s="12" t="s">
        <v>10</v>
      </c>
      <c r="C40" s="7">
        <v>25</v>
      </c>
      <c r="D40" s="8">
        <v>1.25</v>
      </c>
      <c r="E40" s="8">
        <v>0.25</v>
      </c>
      <c r="F40" s="13">
        <v>11.4</v>
      </c>
      <c r="G40" s="23">
        <v>52.5</v>
      </c>
    </row>
    <row r="41" spans="1:9" ht="19.5" thickBot="1" x14ac:dyDescent="0.3">
      <c r="A41" s="43"/>
      <c r="B41" s="17" t="s">
        <v>11</v>
      </c>
      <c r="C41" s="18"/>
      <c r="D41" s="37">
        <f>SUM(D37:D40)</f>
        <v>22.775000000000002</v>
      </c>
      <c r="E41" s="37">
        <f>SUM(E37:E40)</f>
        <v>43.694000000000003</v>
      </c>
      <c r="F41" s="37">
        <f>SUM(F37:F40)</f>
        <v>69.665000000000006</v>
      </c>
      <c r="G41" s="37">
        <f>SUM(G37:G40)</f>
        <v>763.35</v>
      </c>
    </row>
    <row r="42" spans="1:9" ht="19.5" thickBot="1" x14ac:dyDescent="0.3">
      <c r="A42" s="49" t="s">
        <v>30</v>
      </c>
      <c r="B42" s="50"/>
      <c r="C42" s="50"/>
      <c r="D42" s="50"/>
      <c r="E42" s="50"/>
      <c r="F42" s="50"/>
      <c r="G42" s="51"/>
    </row>
    <row r="47" spans="1:9" x14ac:dyDescent="0.25">
      <c r="B47" s="1" t="s">
        <v>35</v>
      </c>
      <c r="I47" s="5"/>
    </row>
    <row r="49" spans="1:7" ht="15.75" x14ac:dyDescent="0.25">
      <c r="A49" s="47" t="s">
        <v>13</v>
      </c>
      <c r="B49" s="47" t="s">
        <v>14</v>
      </c>
      <c r="C49" s="47" t="s">
        <v>15</v>
      </c>
      <c r="D49" s="47" t="s">
        <v>16</v>
      </c>
      <c r="E49" s="47"/>
      <c r="F49" s="47"/>
      <c r="G49" s="47" t="s">
        <v>17</v>
      </c>
    </row>
    <row r="50" spans="1:7" ht="15.75" x14ac:dyDescent="0.25">
      <c r="A50" s="47"/>
      <c r="B50" s="47"/>
      <c r="C50" s="47"/>
      <c r="D50" s="28" t="s">
        <v>18</v>
      </c>
      <c r="E50" s="28" t="s">
        <v>19</v>
      </c>
      <c r="F50" s="28" t="s">
        <v>20</v>
      </c>
      <c r="G50" s="47"/>
    </row>
    <row r="51" spans="1:7" ht="15.75" x14ac:dyDescent="0.25">
      <c r="A51" s="32"/>
      <c r="B51" s="32" t="s">
        <v>23</v>
      </c>
      <c r="C51" s="32"/>
      <c r="D51" s="28"/>
      <c r="E51" s="28"/>
      <c r="F51" s="28"/>
      <c r="G51" s="32"/>
    </row>
    <row r="52" spans="1:7" ht="15.75" x14ac:dyDescent="0.25">
      <c r="A52" s="29">
        <v>372</v>
      </c>
      <c r="B52" s="30" t="s">
        <v>31</v>
      </c>
      <c r="C52" s="44">
        <v>200</v>
      </c>
      <c r="D52" s="8">
        <v>1</v>
      </c>
      <c r="E52" s="11">
        <v>0.2</v>
      </c>
      <c r="F52" s="11">
        <v>25.6</v>
      </c>
      <c r="G52" s="11">
        <v>86.6</v>
      </c>
    </row>
    <row r="53" spans="1:7" ht="16.5" thickBot="1" x14ac:dyDescent="0.3">
      <c r="A53" s="7" t="s">
        <v>9</v>
      </c>
      <c r="B53" s="12" t="s">
        <v>27</v>
      </c>
      <c r="C53" s="14">
        <v>25</v>
      </c>
      <c r="D53" s="15">
        <v>1.6</v>
      </c>
      <c r="E53" s="16">
        <v>4.9000000000000004</v>
      </c>
      <c r="F53" s="16">
        <v>15</v>
      </c>
      <c r="G53" s="16">
        <v>110</v>
      </c>
    </row>
    <row r="54" spans="1:7" ht="16.5" thickBot="1" x14ac:dyDescent="0.3">
      <c r="A54" s="7"/>
      <c r="B54" s="17" t="s">
        <v>11</v>
      </c>
      <c r="C54" s="45"/>
      <c r="D54" s="37">
        <f>SUM(D52:D53)</f>
        <v>2.6</v>
      </c>
      <c r="E54" s="37">
        <f t="shared" ref="E54:G54" si="0">SUM(E52:E53)</f>
        <v>5.1000000000000005</v>
      </c>
      <c r="F54" s="37">
        <f t="shared" si="0"/>
        <v>40.6</v>
      </c>
      <c r="G54" s="37">
        <f t="shared" si="0"/>
        <v>196.6</v>
      </c>
    </row>
  </sheetData>
  <mergeCells count="20">
    <mergeCell ref="G49:G50"/>
    <mergeCell ref="A1:B1"/>
    <mergeCell ref="A11:A12"/>
    <mergeCell ref="A49:A50"/>
    <mergeCell ref="B49:B50"/>
    <mergeCell ref="C49:C50"/>
    <mergeCell ref="B11:B12"/>
    <mergeCell ref="C11:C12"/>
    <mergeCell ref="D11:F11"/>
    <mergeCell ref="G11:G12"/>
    <mergeCell ref="A32:G32"/>
    <mergeCell ref="A22:B22"/>
    <mergeCell ref="G35:G36"/>
    <mergeCell ref="A42:G42"/>
    <mergeCell ref="A34:E34"/>
    <mergeCell ref="A35:A36"/>
    <mergeCell ref="B35:B36"/>
    <mergeCell ref="C35:C36"/>
    <mergeCell ref="D35:F35"/>
    <mergeCell ref="D49:F49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</cp:lastModifiedBy>
  <cp:revision>2</cp:revision>
  <cp:lastPrinted>2021-05-18T10:32:40Z</cp:lastPrinted>
  <dcterms:created xsi:type="dcterms:W3CDTF">2015-06-05T18:19:34Z</dcterms:created>
  <dcterms:modified xsi:type="dcterms:W3CDTF">2023-03-31T12:40:57Z</dcterms:modified>
  <dc:language>ru-RU</dc:language>
</cp:coreProperties>
</file>