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Лето 2023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3" i="1" l="1"/>
  <c r="F23" i="1"/>
  <c r="E23" i="1"/>
  <c r="D23" i="1"/>
  <c r="G19" i="1"/>
  <c r="F19" i="1"/>
  <c r="E19" i="1"/>
  <c r="D19" i="1"/>
  <c r="G11" i="1"/>
  <c r="G24" i="1" s="1"/>
  <c r="F11" i="1"/>
  <c r="F24" i="1" s="1"/>
  <c r="E11" i="1"/>
  <c r="E24" i="1" s="1"/>
  <c r="D11" i="1"/>
  <c r="D24" i="1" s="1"/>
  <c r="D25" i="1" l="1"/>
</calcChain>
</file>

<file path=xl/sharedStrings.xml><?xml version="1.0" encoding="utf-8"?>
<sst xmlns="http://schemas.openxmlformats.org/spreadsheetml/2006/main" count="41" uniqueCount="36">
  <si>
    <t>Отд./корп</t>
  </si>
  <si>
    <t>День</t>
  </si>
  <si>
    <t>ПР</t>
  </si>
  <si>
    <t>Хлеб ржаной</t>
  </si>
  <si>
    <t>Хлеб пшеничный</t>
  </si>
  <si>
    <t>№ рец</t>
  </si>
  <si>
    <t>Наименование</t>
  </si>
  <si>
    <t>Выход г</t>
  </si>
  <si>
    <t>Белки, г</t>
  </si>
  <si>
    <t>Жиры, г</t>
  </si>
  <si>
    <t>Углеводы, г</t>
  </si>
  <si>
    <t>Эн. ценность, ккал</t>
  </si>
  <si>
    <t>Завтрак</t>
  </si>
  <si>
    <t>Обед</t>
  </si>
  <si>
    <t xml:space="preserve">Овощи свежие (огурцы/помидоры)           </t>
  </si>
  <si>
    <t>Итого за обед</t>
  </si>
  <si>
    <t>Полдник</t>
  </si>
  <si>
    <t>50/30</t>
  </si>
  <si>
    <t>Итого за полдник</t>
  </si>
  <si>
    <t>Всего за день</t>
  </si>
  <si>
    <t>Омлет натуральный</t>
  </si>
  <si>
    <t>Сыр (порциями)</t>
  </si>
  <si>
    <t>Масло (порциями)</t>
  </si>
  <si>
    <t>54-21гн-2020</t>
  </si>
  <si>
    <t>Какао с молоком</t>
  </si>
  <si>
    <t>Фрукты свежие (банан)</t>
  </si>
  <si>
    <t>Итого за завтрак</t>
  </si>
  <si>
    <t xml:space="preserve"> </t>
  </si>
  <si>
    <t>Щи из свежей капусты с картофелем</t>
  </si>
  <si>
    <t xml:space="preserve">Плов </t>
  </si>
  <si>
    <t>Компот из свежих плодов (из яблок)</t>
  </si>
  <si>
    <t>Йогурт в индивидуальной упаковке</t>
  </si>
  <si>
    <t>415/ПР</t>
  </si>
  <si>
    <t>Крендель сахарный/кондитерское изделие</t>
  </si>
  <si>
    <t>среда    1 неделя</t>
  </si>
  <si>
    <t>31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</si>
</sst>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6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/>
  </cellStyleXfs>
  <cellXfs count="26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1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right" wrapText="1"/>
    </xf>
    <xf numFmtId="0" fontId="5" fillId="0" borderId="2" xfId="0" applyFont="1" applyBorder="1" applyAlignment="1">
      <alignment horizontal="left" vertical="center" wrapText="1"/>
    </xf>
    <xf numFmtId="164" fontId="2" fillId="3" borderId="3" xfId="1" applyFill="1" applyBorder="1" applyAlignment="1">
      <alignment horizontal="center" vertical="center" wrapText="1"/>
    </xf>
    <xf numFmtId="164" fontId="2" fillId="3" borderId="3" xfId="1" applyFill="1" applyBorder="1" applyAlignment="1">
      <alignment horizontal="right" vertical="center" wrapText="1"/>
    </xf>
    <xf numFmtId="164" fontId="2" fillId="3" borderId="3" xfId="1" applyFill="1" applyBorder="1"/>
    <xf numFmtId="1" fontId="5" fillId="0" borderId="2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wrapText="1"/>
    </xf>
    <xf numFmtId="0" fontId="3" fillId="0" borderId="2" xfId="0" applyFont="1" applyBorder="1" applyAlignment="1">
      <alignment horizontal="right"/>
    </xf>
    <xf numFmtId="0" fontId="5" fillId="0" borderId="2" xfId="0" applyFont="1" applyBorder="1" applyAlignment="1">
      <alignment horizontal="center" wrapText="1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horizontal="right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G25"/>
  <sheetViews>
    <sheetView showGridLines="0" showRowColHeaders="0" tabSelected="1" zoomScaleNormal="100" workbookViewId="0">
      <selection activeCell="I4" sqref="I4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20" t="s">
        <v>34</v>
      </c>
      <c r="B1" s="21"/>
      <c r="C1" s="1" t="s">
        <v>0</v>
      </c>
      <c r="F1" s="1" t="s">
        <v>1</v>
      </c>
      <c r="G1" s="2" t="s">
        <v>35</v>
      </c>
    </row>
    <row r="2" spans="1:7" ht="7.5" customHeight="1" x14ac:dyDescent="0.25"/>
    <row r="3" spans="1:7" ht="45" x14ac:dyDescent="0.25">
      <c r="A3" s="3" t="s">
        <v>5</v>
      </c>
      <c r="B3" s="4" t="s">
        <v>6</v>
      </c>
      <c r="C3" s="4" t="s">
        <v>7</v>
      </c>
      <c r="D3" s="5" t="s">
        <v>8</v>
      </c>
      <c r="E3" s="6" t="s">
        <v>9</v>
      </c>
      <c r="F3" s="5" t="s">
        <v>10</v>
      </c>
      <c r="G3" s="5" t="s">
        <v>11</v>
      </c>
    </row>
    <row r="4" spans="1:7" x14ac:dyDescent="0.25">
      <c r="A4" s="7"/>
      <c r="B4" s="4" t="s">
        <v>12</v>
      </c>
      <c r="C4" s="8"/>
      <c r="D4" s="22"/>
      <c r="E4" s="23"/>
      <c r="F4" s="23"/>
      <c r="G4" s="23"/>
    </row>
    <row r="5" spans="1:7" x14ac:dyDescent="0.25">
      <c r="A5" s="7">
        <v>210</v>
      </c>
      <c r="B5" s="9" t="s">
        <v>20</v>
      </c>
      <c r="C5" s="19">
        <v>150</v>
      </c>
      <c r="D5" s="10">
        <v>12.75</v>
      </c>
      <c r="E5" s="24">
        <v>17.850000000000001</v>
      </c>
      <c r="F5" s="24">
        <v>3.15</v>
      </c>
      <c r="G5" s="24">
        <v>225.15</v>
      </c>
    </row>
    <row r="6" spans="1:7" x14ac:dyDescent="0.25">
      <c r="A6" s="7">
        <v>97</v>
      </c>
      <c r="B6" s="9" t="s">
        <v>21</v>
      </c>
      <c r="C6" s="8">
        <v>15</v>
      </c>
      <c r="D6" s="10">
        <v>3.48</v>
      </c>
      <c r="E6" s="24">
        <v>4.4000000000000004</v>
      </c>
      <c r="F6" s="24">
        <v>0</v>
      </c>
      <c r="G6" s="24">
        <v>53.74</v>
      </c>
    </row>
    <row r="7" spans="1:7" x14ac:dyDescent="0.25">
      <c r="A7" s="7">
        <v>14</v>
      </c>
      <c r="B7" s="11" t="s">
        <v>22</v>
      </c>
      <c r="C7" s="8">
        <v>10</v>
      </c>
      <c r="D7" s="25">
        <v>0.1</v>
      </c>
      <c r="E7" s="25">
        <v>7.2</v>
      </c>
      <c r="F7" s="25">
        <v>0.13</v>
      </c>
      <c r="G7" s="25">
        <v>65.72</v>
      </c>
    </row>
    <row r="8" spans="1:7" ht="30" x14ac:dyDescent="0.25">
      <c r="A8" s="7" t="s">
        <v>23</v>
      </c>
      <c r="B8" s="9" t="s">
        <v>24</v>
      </c>
      <c r="C8" s="8">
        <v>200</v>
      </c>
      <c r="D8" s="25">
        <v>4.5999999999999996</v>
      </c>
      <c r="E8" s="25">
        <v>4.4000000000000004</v>
      </c>
      <c r="F8" s="25">
        <v>12.5</v>
      </c>
      <c r="G8" s="25">
        <v>107.2</v>
      </c>
    </row>
    <row r="9" spans="1:7" x14ac:dyDescent="0.25">
      <c r="A9" s="7" t="s">
        <v>2</v>
      </c>
      <c r="B9" s="9" t="s">
        <v>4</v>
      </c>
      <c r="C9" s="12">
        <v>50</v>
      </c>
      <c r="D9" s="13">
        <v>3.95</v>
      </c>
      <c r="E9" s="14">
        <v>0.5</v>
      </c>
      <c r="F9" s="14">
        <v>24.16</v>
      </c>
      <c r="G9" s="14">
        <v>116.9</v>
      </c>
    </row>
    <row r="10" spans="1:7" x14ac:dyDescent="0.25">
      <c r="A10" s="7">
        <v>338</v>
      </c>
      <c r="B10" s="11" t="s">
        <v>25</v>
      </c>
      <c r="C10" s="8">
        <v>150</v>
      </c>
      <c r="D10" s="25">
        <v>2.25</v>
      </c>
      <c r="E10" s="25">
        <v>0</v>
      </c>
      <c r="F10" s="25">
        <v>33.6</v>
      </c>
      <c r="G10" s="25">
        <v>143.4</v>
      </c>
    </row>
    <row r="11" spans="1:7" x14ac:dyDescent="0.25">
      <c r="A11" s="15"/>
      <c r="B11" s="16" t="s">
        <v>26</v>
      </c>
      <c r="C11" s="4"/>
      <c r="D11" s="17">
        <f>SUM(D5:D10)</f>
        <v>27.13</v>
      </c>
      <c r="E11" s="17">
        <f t="shared" ref="E11:G11" si="0">SUM(E5:E10)</f>
        <v>34.35</v>
      </c>
      <c r="F11" s="17">
        <f t="shared" si="0"/>
        <v>73.539999999999992</v>
      </c>
      <c r="G11" s="17">
        <f t="shared" si="0"/>
        <v>712.11</v>
      </c>
    </row>
    <row r="12" spans="1:7" x14ac:dyDescent="0.25">
      <c r="A12" s="15"/>
      <c r="B12" s="4" t="s">
        <v>13</v>
      </c>
      <c r="C12" s="4"/>
      <c r="D12" s="17"/>
      <c r="E12" s="18"/>
      <c r="F12" s="24"/>
      <c r="G12" s="24" t="s">
        <v>27</v>
      </c>
    </row>
    <row r="13" spans="1:7" ht="18.75" customHeight="1" x14ac:dyDescent="0.25">
      <c r="A13" s="7">
        <v>71</v>
      </c>
      <c r="B13" s="9" t="s">
        <v>14</v>
      </c>
      <c r="C13" s="12">
        <v>60</v>
      </c>
      <c r="D13" s="13">
        <v>0.5</v>
      </c>
      <c r="E13" s="13">
        <v>0.1</v>
      </c>
      <c r="F13" s="13">
        <v>1.9</v>
      </c>
      <c r="G13" s="13">
        <v>10.6</v>
      </c>
    </row>
    <row r="14" spans="1:7" ht="18.75" customHeight="1" x14ac:dyDescent="0.25">
      <c r="A14" s="7">
        <v>88</v>
      </c>
      <c r="B14" s="9" t="s">
        <v>28</v>
      </c>
      <c r="C14" s="8">
        <v>200</v>
      </c>
      <c r="D14" s="10">
        <v>1.44</v>
      </c>
      <c r="E14" s="24">
        <v>3.98</v>
      </c>
      <c r="F14" s="24">
        <v>6.5</v>
      </c>
      <c r="G14" s="24">
        <v>67.58</v>
      </c>
    </row>
    <row r="15" spans="1:7" x14ac:dyDescent="0.25">
      <c r="A15" s="7">
        <v>265</v>
      </c>
      <c r="B15" s="9" t="s">
        <v>29</v>
      </c>
      <c r="C15" s="8">
        <v>280</v>
      </c>
      <c r="D15" s="10">
        <v>23.56</v>
      </c>
      <c r="E15" s="24">
        <v>52.584000000000003</v>
      </c>
      <c r="F15" s="24">
        <v>48.32</v>
      </c>
      <c r="G15" s="24">
        <v>761.6</v>
      </c>
    </row>
    <row r="16" spans="1:7" x14ac:dyDescent="0.25">
      <c r="A16" s="7">
        <v>342</v>
      </c>
      <c r="B16" s="9" t="s">
        <v>30</v>
      </c>
      <c r="C16" s="19">
        <v>200</v>
      </c>
      <c r="D16" s="10">
        <v>0.16</v>
      </c>
      <c r="E16" s="24">
        <v>0.16</v>
      </c>
      <c r="F16" s="24">
        <v>23.88</v>
      </c>
      <c r="G16" s="24">
        <v>97.6</v>
      </c>
    </row>
    <row r="17" spans="1:7" x14ac:dyDescent="0.25">
      <c r="A17" s="7" t="s">
        <v>2</v>
      </c>
      <c r="B17" s="9" t="s">
        <v>4</v>
      </c>
      <c r="C17" s="19">
        <v>25</v>
      </c>
      <c r="D17" s="10">
        <v>1.9750000000000001</v>
      </c>
      <c r="E17" s="24">
        <v>0.25</v>
      </c>
      <c r="F17" s="24">
        <v>12.074999999999999</v>
      </c>
      <c r="G17" s="24">
        <v>58.45</v>
      </c>
    </row>
    <row r="18" spans="1:7" x14ac:dyDescent="0.25">
      <c r="A18" s="7" t="s">
        <v>2</v>
      </c>
      <c r="B18" s="9" t="s">
        <v>3</v>
      </c>
      <c r="C18" s="8">
        <v>25</v>
      </c>
      <c r="D18" s="10">
        <v>1.25</v>
      </c>
      <c r="E18" s="24">
        <v>0.25</v>
      </c>
      <c r="F18" s="24">
        <v>11.4</v>
      </c>
      <c r="G18" s="24">
        <v>52.5</v>
      </c>
    </row>
    <row r="19" spans="1:7" x14ac:dyDescent="0.25">
      <c r="A19" s="7"/>
      <c r="B19" s="16" t="s">
        <v>15</v>
      </c>
      <c r="C19" s="4"/>
      <c r="D19" s="17">
        <f>SUM(D13:D18)</f>
        <v>28.885000000000002</v>
      </c>
      <c r="E19" s="17">
        <f t="shared" ref="E19:G19" si="1">SUM(E13:E18)</f>
        <v>57.323999999999998</v>
      </c>
      <c r="F19" s="17">
        <f t="shared" si="1"/>
        <v>104.075</v>
      </c>
      <c r="G19" s="17">
        <f t="shared" si="1"/>
        <v>1048.33</v>
      </c>
    </row>
    <row r="20" spans="1:7" x14ac:dyDescent="0.25">
      <c r="A20" s="15"/>
      <c r="B20" s="4" t="s">
        <v>16</v>
      </c>
      <c r="C20" s="4"/>
      <c r="D20" s="17"/>
      <c r="E20" s="18"/>
      <c r="F20" s="24"/>
      <c r="G20" s="24"/>
    </row>
    <row r="21" spans="1:7" x14ac:dyDescent="0.25">
      <c r="A21" s="7" t="s">
        <v>2</v>
      </c>
      <c r="B21" s="9" t="s">
        <v>31</v>
      </c>
      <c r="C21" s="8">
        <v>110</v>
      </c>
      <c r="D21" s="10">
        <v>3.6</v>
      </c>
      <c r="E21" s="24">
        <v>2.9</v>
      </c>
      <c r="F21" s="24">
        <v>11.9</v>
      </c>
      <c r="G21" s="24">
        <v>88</v>
      </c>
    </row>
    <row r="22" spans="1:7" ht="30" x14ac:dyDescent="0.25">
      <c r="A22" s="7" t="s">
        <v>32</v>
      </c>
      <c r="B22" s="9" t="s">
        <v>33</v>
      </c>
      <c r="C22" s="8" t="s">
        <v>17</v>
      </c>
      <c r="D22" s="10">
        <v>4.18</v>
      </c>
      <c r="E22" s="24">
        <v>1.6</v>
      </c>
      <c r="F22" s="24">
        <v>22.43</v>
      </c>
      <c r="G22" s="24">
        <v>145</v>
      </c>
    </row>
    <row r="23" spans="1:7" x14ac:dyDescent="0.25">
      <c r="A23" s="7"/>
      <c r="B23" s="16" t="s">
        <v>18</v>
      </c>
      <c r="C23" s="8"/>
      <c r="D23" s="17">
        <f>SUM(D21:D22)</f>
        <v>7.7799999999999994</v>
      </c>
      <c r="E23" s="17">
        <f t="shared" ref="E23:G23" si="2">SUM(E21:E22)</f>
        <v>4.5</v>
      </c>
      <c r="F23" s="17">
        <f t="shared" si="2"/>
        <v>34.33</v>
      </c>
      <c r="G23" s="17">
        <f t="shared" si="2"/>
        <v>233</v>
      </c>
    </row>
    <row r="24" spans="1:7" x14ac:dyDescent="0.25">
      <c r="A24" s="8"/>
      <c r="B24" s="16" t="s">
        <v>19</v>
      </c>
      <c r="C24" s="4"/>
      <c r="D24" s="17">
        <f>D11+D19+D23</f>
        <v>63.795000000000002</v>
      </c>
      <c r="E24" s="17">
        <f t="shared" ref="E24:G24" si="3">E11+E19+E23</f>
        <v>96.174000000000007</v>
      </c>
      <c r="F24" s="17">
        <f t="shared" si="3"/>
        <v>211.94499999999999</v>
      </c>
      <c r="G24" s="17">
        <f t="shared" si="3"/>
        <v>1993.44</v>
      </c>
    </row>
    <row r="25" spans="1:7" x14ac:dyDescent="0.25">
      <c r="A25" s="8"/>
      <c r="B25" s="16" t="s">
        <v>19</v>
      </c>
      <c r="C25" s="4"/>
      <c r="D25" s="17">
        <f>D10+D20+D24</f>
        <v>66.045000000000002</v>
      </c>
      <c r="E25" s="17">
        <v>54.045000000000002</v>
      </c>
      <c r="F25" s="17">
        <v>204.1</v>
      </c>
      <c r="G25" s="17">
        <v>1539.335</v>
      </c>
    </row>
  </sheetData>
  <mergeCells count="1">
    <mergeCell ref="A1:B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2023-05-26T12:34:29Z</dcterms:modified>
  <dc:language>ru-RU</dc:language>
</cp:coreProperties>
</file>