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Лето 2023\1 неделя 12-16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G20" i="1"/>
  <c r="F20" i="1"/>
  <c r="E20" i="1"/>
  <c r="D20" i="1"/>
  <c r="G11" i="1"/>
  <c r="G25" i="1" s="1"/>
  <c r="F11" i="1"/>
  <c r="F25" i="1" s="1"/>
  <c r="E11" i="1"/>
  <c r="E25" i="1" s="1"/>
  <c r="D11" i="1"/>
  <c r="D25" i="1" s="1"/>
</calcChain>
</file>

<file path=xl/sharedStrings.xml><?xml version="1.0" encoding="utf-8"?>
<sst xmlns="http://schemas.openxmlformats.org/spreadsheetml/2006/main" count="40" uniqueCount="36">
  <si>
    <t>Отд./корп</t>
  </si>
  <si>
    <t>День</t>
  </si>
  <si>
    <t>ПР</t>
  </si>
  <si>
    <t>Хлеб ржаной</t>
  </si>
  <si>
    <t>Хлеб пшеничный</t>
  </si>
  <si>
    <t>№ рец</t>
  </si>
  <si>
    <t>Наименование</t>
  </si>
  <si>
    <t>Выход г</t>
  </si>
  <si>
    <t>Белки, г</t>
  </si>
  <si>
    <t>Жиры, г</t>
  </si>
  <si>
    <t>Углеводы, г</t>
  </si>
  <si>
    <t>Эн. ценность, ккал</t>
  </si>
  <si>
    <t>Завтрак</t>
  </si>
  <si>
    <t>Обед</t>
  </si>
  <si>
    <t xml:space="preserve">Овощи свежие (огурцы/помидоры)           </t>
  </si>
  <si>
    <t>Итого за обед</t>
  </si>
  <si>
    <t>Полдник</t>
  </si>
  <si>
    <t>50/30</t>
  </si>
  <si>
    <t>Итого за полдник</t>
  </si>
  <si>
    <t>Всего за день</t>
  </si>
  <si>
    <t>Сыр (порциями)</t>
  </si>
  <si>
    <t>Масло (порциями)</t>
  </si>
  <si>
    <t>Итого за завтрак</t>
  </si>
  <si>
    <t>Каша вязкая молочная из пшенной крупы</t>
  </si>
  <si>
    <t>Чай с сахаром</t>
  </si>
  <si>
    <t>Фрукты свежие (яблоко)</t>
  </si>
  <si>
    <t>Борщ с капустой и картофелем</t>
  </si>
  <si>
    <t>Фирменное блюдо</t>
  </si>
  <si>
    <t>Азу (мясо тушеное с овощами)</t>
  </si>
  <si>
    <t>Каша гречневая рассыпчатая</t>
  </si>
  <si>
    <t>Компот из смеси сухофруктов</t>
  </si>
  <si>
    <t>Сок фруктовый в индивидуальной упаковке</t>
  </si>
  <si>
    <t>772/ПР</t>
  </si>
  <si>
    <t>Булочка с маком/кондитерское изделие</t>
  </si>
  <si>
    <t>четверг    1 неделя</t>
  </si>
  <si>
    <t>15 июня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</si>
</sst>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/>
  </cellStyleXfs>
  <cellXfs count="2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164" fontId="2" fillId="3" borderId="3" xfId="1" applyFill="1" applyBorder="1" applyAlignment="1">
      <alignment horizontal="center" vertical="center" wrapText="1"/>
    </xf>
    <xf numFmtId="164" fontId="2" fillId="3" borderId="3" xfId="1" applyFill="1" applyBorder="1" applyAlignment="1">
      <alignment horizontal="right" vertical="center" wrapText="1"/>
    </xf>
    <xf numFmtId="164" fontId="2" fillId="3" borderId="3" xfId="1" applyFill="1" applyBorder="1"/>
    <xf numFmtId="1" fontId="5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1" fontId="6" fillId="0" borderId="2" xfId="0" applyNumberFormat="1" applyFont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G25"/>
  <sheetViews>
    <sheetView showGridLines="0" showRowColHeaders="0" tabSelected="1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26" t="s">
        <v>34</v>
      </c>
      <c r="B1" s="27"/>
      <c r="C1" s="1" t="s">
        <v>0</v>
      </c>
      <c r="F1" s="1" t="s">
        <v>1</v>
      </c>
      <c r="G1" s="2" t="s">
        <v>35</v>
      </c>
    </row>
    <row r="2" spans="1:7" ht="7.5" customHeight="1" x14ac:dyDescent="0.25"/>
    <row r="3" spans="1:7" ht="45" x14ac:dyDescent="0.2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5" t="s">
        <v>10</v>
      </c>
      <c r="G3" s="5" t="s">
        <v>11</v>
      </c>
    </row>
    <row r="4" spans="1:7" x14ac:dyDescent="0.25">
      <c r="A4" s="7"/>
      <c r="B4" s="4" t="s">
        <v>12</v>
      </c>
      <c r="C4" s="8"/>
      <c r="D4" s="19"/>
      <c r="E4" s="20"/>
      <c r="F4" s="20"/>
      <c r="G4" s="20"/>
    </row>
    <row r="5" spans="1:7" x14ac:dyDescent="0.25">
      <c r="A5" s="7">
        <v>173</v>
      </c>
      <c r="B5" s="9" t="s">
        <v>23</v>
      </c>
      <c r="C5" s="18">
        <v>150</v>
      </c>
      <c r="D5" s="10">
        <v>7.3</v>
      </c>
      <c r="E5" s="21">
        <v>4.3</v>
      </c>
      <c r="F5" s="21">
        <v>38.270000000000003</v>
      </c>
      <c r="G5" s="21">
        <v>220.98</v>
      </c>
    </row>
    <row r="6" spans="1:7" x14ac:dyDescent="0.25">
      <c r="A6" s="7">
        <v>97</v>
      </c>
      <c r="B6" s="9" t="s">
        <v>20</v>
      </c>
      <c r="C6" s="8">
        <v>15</v>
      </c>
      <c r="D6" s="10">
        <v>3.48</v>
      </c>
      <c r="E6" s="21">
        <v>4.4000000000000004</v>
      </c>
      <c r="F6" s="21">
        <v>0</v>
      </c>
      <c r="G6" s="21">
        <v>53.74</v>
      </c>
    </row>
    <row r="7" spans="1:7" x14ac:dyDescent="0.25">
      <c r="A7" s="7">
        <v>14</v>
      </c>
      <c r="B7" s="9" t="s">
        <v>21</v>
      </c>
      <c r="C7" s="8">
        <v>10</v>
      </c>
      <c r="D7" s="10">
        <v>0.1</v>
      </c>
      <c r="E7" s="21">
        <v>7.2</v>
      </c>
      <c r="F7" s="21">
        <v>0.13</v>
      </c>
      <c r="G7" s="21">
        <v>65.72</v>
      </c>
    </row>
    <row r="8" spans="1:7" x14ac:dyDescent="0.25">
      <c r="A8" s="7">
        <v>376</v>
      </c>
      <c r="B8" s="9" t="s">
        <v>24</v>
      </c>
      <c r="C8" s="8">
        <v>200</v>
      </c>
      <c r="D8" s="10">
        <v>0.2</v>
      </c>
      <c r="E8" s="21">
        <v>0</v>
      </c>
      <c r="F8" s="21">
        <v>15</v>
      </c>
      <c r="G8" s="21">
        <v>58</v>
      </c>
    </row>
    <row r="9" spans="1:7" x14ac:dyDescent="0.25">
      <c r="A9" s="7" t="s">
        <v>2</v>
      </c>
      <c r="B9" s="9" t="s">
        <v>4</v>
      </c>
      <c r="C9" s="22">
        <v>50</v>
      </c>
      <c r="D9" s="23">
        <v>3.95</v>
      </c>
      <c r="E9" s="24">
        <v>0.5</v>
      </c>
      <c r="F9" s="24">
        <v>24.16</v>
      </c>
      <c r="G9" s="24">
        <v>116.9</v>
      </c>
    </row>
    <row r="10" spans="1:7" x14ac:dyDescent="0.25">
      <c r="A10" s="7">
        <v>338</v>
      </c>
      <c r="B10" s="9" t="s">
        <v>25</v>
      </c>
      <c r="C10" s="11">
        <v>100</v>
      </c>
      <c r="D10" s="12">
        <v>0.4</v>
      </c>
      <c r="E10" s="13">
        <v>0.4</v>
      </c>
      <c r="F10" s="13">
        <v>9.9</v>
      </c>
      <c r="G10" s="13">
        <v>44.4</v>
      </c>
    </row>
    <row r="11" spans="1:7" x14ac:dyDescent="0.25">
      <c r="A11" s="7"/>
      <c r="B11" s="15" t="s">
        <v>22</v>
      </c>
      <c r="C11" s="4"/>
      <c r="D11" s="16">
        <f>SUM(D5:D10)</f>
        <v>15.429999999999998</v>
      </c>
      <c r="E11" s="16">
        <f t="shared" ref="E11:G11" si="0">SUM(E5:E10)</f>
        <v>16.799999999999997</v>
      </c>
      <c r="F11" s="16">
        <f t="shared" si="0"/>
        <v>87.460000000000008</v>
      </c>
      <c r="G11" s="16">
        <f t="shared" si="0"/>
        <v>559.7399999999999</v>
      </c>
    </row>
    <row r="12" spans="1:7" x14ac:dyDescent="0.25">
      <c r="A12" s="7"/>
      <c r="B12" s="4" t="s">
        <v>13</v>
      </c>
      <c r="C12" s="8"/>
      <c r="D12" s="10"/>
      <c r="E12" s="21"/>
      <c r="F12" s="21"/>
      <c r="G12" s="21"/>
    </row>
    <row r="13" spans="1:7" ht="18.75" customHeight="1" x14ac:dyDescent="0.25">
      <c r="A13" s="7">
        <v>71</v>
      </c>
      <c r="B13" s="9" t="s">
        <v>14</v>
      </c>
      <c r="C13" s="11">
        <v>60</v>
      </c>
      <c r="D13" s="12">
        <v>0.5</v>
      </c>
      <c r="E13" s="12">
        <v>0.1</v>
      </c>
      <c r="F13" s="12">
        <v>1.9</v>
      </c>
      <c r="G13" s="12">
        <v>10.6</v>
      </c>
    </row>
    <row r="14" spans="1:7" ht="18.75" customHeight="1" x14ac:dyDescent="0.25">
      <c r="A14" s="7">
        <v>82</v>
      </c>
      <c r="B14" s="9" t="s">
        <v>26</v>
      </c>
      <c r="C14" s="8">
        <v>200</v>
      </c>
      <c r="D14" s="10">
        <v>1.7</v>
      </c>
      <c r="E14" s="21">
        <v>4.6399999999999997</v>
      </c>
      <c r="F14" s="21">
        <v>10.4</v>
      </c>
      <c r="G14" s="21">
        <v>78.72</v>
      </c>
    </row>
    <row r="15" spans="1:7" ht="22.5" x14ac:dyDescent="0.25">
      <c r="A15" s="25" t="s">
        <v>27</v>
      </c>
      <c r="B15" s="9" t="s">
        <v>28</v>
      </c>
      <c r="C15" s="8">
        <v>100</v>
      </c>
      <c r="D15" s="10">
        <v>12.38</v>
      </c>
      <c r="E15" s="21">
        <v>21</v>
      </c>
      <c r="F15" s="21">
        <v>3.5</v>
      </c>
      <c r="G15" s="21">
        <v>252.53</v>
      </c>
    </row>
    <row r="16" spans="1:7" x14ac:dyDescent="0.25">
      <c r="A16" s="7">
        <v>171</v>
      </c>
      <c r="B16" s="9" t="s">
        <v>29</v>
      </c>
      <c r="C16" s="8">
        <v>150</v>
      </c>
      <c r="D16" s="10">
        <v>8.9</v>
      </c>
      <c r="E16" s="21">
        <v>4.0999999999999996</v>
      </c>
      <c r="F16" s="21">
        <v>39.840000000000003</v>
      </c>
      <c r="G16" s="21">
        <v>231.86</v>
      </c>
    </row>
    <row r="17" spans="1:7" x14ac:dyDescent="0.25">
      <c r="A17" s="7">
        <v>349</v>
      </c>
      <c r="B17" s="9" t="s">
        <v>30</v>
      </c>
      <c r="C17" s="8">
        <v>200</v>
      </c>
      <c r="D17" s="10">
        <v>1.1599999999999999</v>
      </c>
      <c r="E17" s="21">
        <v>0.3</v>
      </c>
      <c r="F17" s="21">
        <v>47.26</v>
      </c>
      <c r="G17" s="21">
        <v>196.38</v>
      </c>
    </row>
    <row r="18" spans="1:7" x14ac:dyDescent="0.25">
      <c r="A18" s="7" t="s">
        <v>2</v>
      </c>
      <c r="B18" s="9" t="s">
        <v>4</v>
      </c>
      <c r="C18" s="8">
        <v>25</v>
      </c>
      <c r="D18" s="10">
        <v>1.9750000000000001</v>
      </c>
      <c r="E18" s="21">
        <v>0.25</v>
      </c>
      <c r="F18" s="21">
        <v>12.074999999999999</v>
      </c>
      <c r="G18" s="21">
        <v>58.45</v>
      </c>
    </row>
    <row r="19" spans="1:7" x14ac:dyDescent="0.25">
      <c r="A19" s="7" t="s">
        <v>2</v>
      </c>
      <c r="B19" s="9" t="s">
        <v>3</v>
      </c>
      <c r="C19" s="8">
        <v>25</v>
      </c>
      <c r="D19" s="10">
        <v>1.25</v>
      </c>
      <c r="E19" s="21">
        <v>0.25</v>
      </c>
      <c r="F19" s="21">
        <v>11.4</v>
      </c>
      <c r="G19" s="21">
        <v>52.5</v>
      </c>
    </row>
    <row r="20" spans="1:7" x14ac:dyDescent="0.25">
      <c r="A20" s="7"/>
      <c r="B20" s="15" t="s">
        <v>15</v>
      </c>
      <c r="C20" s="4"/>
      <c r="D20" s="16">
        <f>SUM(D13:D19)</f>
        <v>27.865000000000006</v>
      </c>
      <c r="E20" s="16">
        <f t="shared" ref="E20:G20" si="1">SUM(E13:E19)</f>
        <v>30.639999999999997</v>
      </c>
      <c r="F20" s="16">
        <f t="shared" si="1"/>
        <v>126.37500000000001</v>
      </c>
      <c r="G20" s="16">
        <f t="shared" si="1"/>
        <v>881.04000000000008</v>
      </c>
    </row>
    <row r="21" spans="1:7" x14ac:dyDescent="0.25">
      <c r="A21" s="14"/>
      <c r="B21" s="4" t="s">
        <v>16</v>
      </c>
      <c r="C21" s="4"/>
      <c r="D21" s="16"/>
      <c r="E21" s="17"/>
      <c r="F21" s="21"/>
      <c r="G21" s="21"/>
    </row>
    <row r="22" spans="1:7" ht="30" x14ac:dyDescent="0.25">
      <c r="A22" s="7" t="s">
        <v>2</v>
      </c>
      <c r="B22" s="9" t="s">
        <v>31</v>
      </c>
      <c r="C22" s="8">
        <v>200</v>
      </c>
      <c r="D22" s="10">
        <v>1</v>
      </c>
      <c r="E22" s="21">
        <v>0.2</v>
      </c>
      <c r="F22" s="21">
        <v>20.2</v>
      </c>
      <c r="G22" s="21">
        <v>86.6</v>
      </c>
    </row>
    <row r="23" spans="1:7" x14ac:dyDescent="0.25">
      <c r="A23" s="7" t="s">
        <v>32</v>
      </c>
      <c r="B23" s="9" t="s">
        <v>33</v>
      </c>
      <c r="C23" s="8" t="s">
        <v>17</v>
      </c>
      <c r="D23" s="10">
        <v>4.18</v>
      </c>
      <c r="E23" s="21">
        <v>1.6</v>
      </c>
      <c r="F23" s="21">
        <v>22.43</v>
      </c>
      <c r="G23" s="21">
        <v>145</v>
      </c>
    </row>
    <row r="24" spans="1:7" x14ac:dyDescent="0.25">
      <c r="A24" s="7"/>
      <c r="B24" s="15" t="s">
        <v>18</v>
      </c>
      <c r="C24" s="8"/>
      <c r="D24" s="16">
        <f>SUM(D22:D23)</f>
        <v>5.18</v>
      </c>
      <c r="E24" s="16">
        <f t="shared" ref="E24:G24" si="2">SUM(E22:E23)</f>
        <v>1.8</v>
      </c>
      <c r="F24" s="16">
        <f t="shared" si="2"/>
        <v>42.629999999999995</v>
      </c>
      <c r="G24" s="16">
        <f t="shared" si="2"/>
        <v>231.6</v>
      </c>
    </row>
    <row r="25" spans="1:7" x14ac:dyDescent="0.25">
      <c r="A25" s="8"/>
      <c r="B25" s="15" t="s">
        <v>19</v>
      </c>
      <c r="C25" s="4"/>
      <c r="D25" s="16">
        <f>D11+D20+D24</f>
        <v>48.475000000000001</v>
      </c>
      <c r="E25" s="16">
        <f t="shared" ref="E25:G25" si="3">E11+E20+E24</f>
        <v>49.239999999999995</v>
      </c>
      <c r="F25" s="16">
        <f t="shared" si="3"/>
        <v>256.46500000000003</v>
      </c>
      <c r="G25" s="16">
        <f t="shared" si="3"/>
        <v>1672.3799999999999</v>
      </c>
    </row>
  </sheetData>
  <mergeCells count="1">
    <mergeCell ref="A1:B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2023-05-26T13:10:35Z</dcterms:modified>
  <dc:language>ru-RU</dc:language>
</cp:coreProperties>
</file>