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G83" i="1"/>
  <c r="F83" i="1"/>
  <c r="E83" i="1"/>
  <c r="D83" i="1"/>
  <c r="G72" i="1"/>
  <c r="G73" i="1"/>
  <c r="F73" i="1"/>
  <c r="E73" i="1"/>
  <c r="D73" i="1"/>
  <c r="G58" i="1"/>
  <c r="F58" i="1"/>
  <c r="E58" i="1"/>
  <c r="D58" i="1"/>
  <c r="G46" i="1"/>
  <c r="F46" i="1"/>
  <c r="E46" i="1"/>
  <c r="D46" i="1"/>
  <c r="G34" i="1"/>
  <c r="F34" i="1"/>
  <c r="E34" i="1"/>
  <c r="D34" i="1"/>
  <c r="G20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<sst xmlns="http://schemas.openxmlformats.org/spreadsheetml/2006/main" count="137" uniqueCount="51">
  <si>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</si>
  <si>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</si>
  <si>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</si>
  <si>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</si>
  <si>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</si>
  <si>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</si>
  <si>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</si>
  <si>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</si>
  <si>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</si>
  <si>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</si>
  <si>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</si>
  <si>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</si>
  <si>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</si>
  <si>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</si>
  <si>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</si>
  <si>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</si>
  <si>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</si>
  <si>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</si>
  <si>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</si>
  <si>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</si>
  <si>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</si>
  <si>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</si>
  <si>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</si>
  <si>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</si>
  <si>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</si>
  <si>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</si>
  <si>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</si>
  <si>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</si>
  <si>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</si>
  <si>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Фирменное блюдо</t>
  </si>
  <si>
    <t>54-1г-2020</t>
  </si>
  <si>
    <t>Макароны отварные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</si>
  <si>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</si>
  <si>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</si>
  <si>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</si>
  <si>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</si>
  <si>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</si>
  <si>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</si>
  <si>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Пельмени отварные</t>
  </si>
  <si>
    <t>Кисель из концентрата на плодовых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</si>
  <si>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</si>
  <si>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</si>
  <si>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</si>
  <si>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</si>
  <si>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>18 сентября</t>
  </si>
  <si>
    <t xml:space="preserve">18 сентября </t>
  </si>
  <si>
    <t>Котлеты домашние</t>
  </si>
  <si>
    <t>Щи из свежей капусты с картофелем</t>
  </si>
  <si>
    <t>Комплексный без супа</t>
  </si>
  <si>
    <t xml:space="preserve">Меню дополнительного питания для детей с ОВЗ       </t>
  </si>
  <si>
    <t>Рассольник 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</si>
</sst>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8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49" fontId="6" fillId="4" borderId="13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4" borderId="13" xfId="2" applyNumberFormat="1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0" borderId="15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 wrapText="1"/>
    </xf>
    <xf numFmtId="0" fontId="6" fillId="4" borderId="12" xfId="2" applyFont="1" applyFill="1" applyBorder="1" applyAlignment="1"/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19" xfId="0" applyFont="1" applyFill="1" applyBorder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5" fillId="0" borderId="5" xfId="0" applyFont="1" applyFill="1" applyBorder="1"/>
    <xf numFmtId="0" fontId="5" fillId="3" borderId="0" xfId="0" applyFont="1" applyFill="1" applyBorder="1"/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49" zoomScaleNormal="100" workbookViewId="0">
      <selection activeCell="J64" sqref="J6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69" t="s">
        <v>25</v>
      </c>
      <c r="B1" s="69"/>
      <c r="C1" s="1" t="s">
        <v>0</v>
      </c>
      <c r="F1" s="1" t="s">
        <v>1</v>
      </c>
      <c r="G1" s="2" t="s">
        <v>44</v>
      </c>
    </row>
    <row r="2" spans="1:7" ht="7.5" customHeight="1" x14ac:dyDescent="0.25"/>
    <row r="3" spans="1:7" ht="93.75" x14ac:dyDescent="0.25">
      <c r="A3" s="16" t="s">
        <v>29</v>
      </c>
      <c r="B3" s="14" t="s">
        <v>46</v>
      </c>
      <c r="C3" s="16">
        <v>90</v>
      </c>
      <c r="D3" s="20">
        <v>10.8</v>
      </c>
      <c r="E3" s="20">
        <v>14.4</v>
      </c>
      <c r="F3" s="20">
        <v>13.5</v>
      </c>
      <c r="G3" s="45">
        <v>227.7</v>
      </c>
    </row>
    <row r="4" spans="1:7" ht="37.5" x14ac:dyDescent="0.3">
      <c r="A4" s="44" t="s">
        <v>30</v>
      </c>
      <c r="B4" s="45" t="s">
        <v>31</v>
      </c>
      <c r="C4" s="72">
        <v>150</v>
      </c>
      <c r="D4" s="73">
        <v>5.3</v>
      </c>
      <c r="E4" s="36">
        <v>5.5</v>
      </c>
      <c r="F4" s="36">
        <v>32.700000000000003</v>
      </c>
      <c r="G4" s="36">
        <v>202</v>
      </c>
    </row>
    <row r="5" spans="1:7" ht="37.5" x14ac:dyDescent="0.25">
      <c r="A5" s="44">
        <v>648</v>
      </c>
      <c r="B5" s="45" t="s">
        <v>39</v>
      </c>
      <c r="C5" s="46">
        <v>200</v>
      </c>
      <c r="D5" s="45">
        <v>0.4</v>
      </c>
      <c r="E5" s="45">
        <v>0</v>
      </c>
      <c r="F5" s="45">
        <v>38.5</v>
      </c>
      <c r="G5" s="45">
        <v>147</v>
      </c>
    </row>
    <row r="6" spans="1:7" ht="18.75" x14ac:dyDescent="0.3">
      <c r="A6" s="16">
        <v>338</v>
      </c>
      <c r="B6" s="45" t="s">
        <v>34</v>
      </c>
      <c r="C6" s="16">
        <v>100</v>
      </c>
      <c r="D6" s="19">
        <v>0.4</v>
      </c>
      <c r="E6" s="35">
        <v>0.4</v>
      </c>
      <c r="F6" s="35">
        <v>9.9</v>
      </c>
      <c r="G6" s="36">
        <v>44.4</v>
      </c>
    </row>
    <row r="7" spans="1:7" ht="18.75" x14ac:dyDescent="0.3">
      <c r="A7" s="22" t="s">
        <v>9</v>
      </c>
      <c r="B7" s="23" t="s">
        <v>32</v>
      </c>
      <c r="C7" s="22">
        <v>25</v>
      </c>
      <c r="D7" s="24">
        <v>1.9750000000000001</v>
      </c>
      <c r="E7" s="25">
        <v>0.25</v>
      </c>
      <c r="F7" s="25">
        <v>12.074999999999999</v>
      </c>
      <c r="G7" s="26">
        <v>58.45</v>
      </c>
    </row>
    <row r="8" spans="1:7" ht="19.5" thickBot="1" x14ac:dyDescent="0.35">
      <c r="A8" s="22" t="s">
        <v>9</v>
      </c>
      <c r="B8" s="23" t="s">
        <v>10</v>
      </c>
      <c r="C8" s="22">
        <v>25</v>
      </c>
      <c r="D8" s="27">
        <v>1.25</v>
      </c>
      <c r="E8" s="28">
        <v>0.25</v>
      </c>
      <c r="F8" s="28">
        <v>11.4</v>
      </c>
      <c r="G8" s="29">
        <v>52.5</v>
      </c>
    </row>
    <row r="9" spans="1:7" ht="16.5" thickBot="1" x14ac:dyDescent="0.3">
      <c r="A9" s="30"/>
      <c r="B9" s="7" t="s">
        <v>11</v>
      </c>
      <c r="C9" s="8"/>
      <c r="D9" s="9">
        <f>SUM(D3:D8)</f>
        <v>20.125</v>
      </c>
      <c r="E9" s="9">
        <f>SUM(E3:E8)</f>
        <v>20.799999999999997</v>
      </c>
      <c r="F9" s="9">
        <f>SUM(F3:F8)</f>
        <v>118.07500000000002</v>
      </c>
      <c r="G9" s="9">
        <f>SUM(G3:G8)</f>
        <v>732.05000000000007</v>
      </c>
    </row>
    <row r="10" spans="1:7" ht="18.75" x14ac:dyDescent="0.25">
      <c r="A10" s="31"/>
      <c r="B10" s="32"/>
      <c r="C10" s="33"/>
      <c r="D10" s="32"/>
      <c r="E10" s="32"/>
      <c r="F10" s="32"/>
      <c r="G10" s="32"/>
    </row>
    <row r="11" spans="1:7" ht="18.75" x14ac:dyDescent="0.3">
      <c r="A11" s="31"/>
      <c r="B11" s="34" t="s">
        <v>12</v>
      </c>
      <c r="C11" s="33"/>
      <c r="D11" s="32"/>
      <c r="E11" s="32"/>
      <c r="F11" s="32"/>
      <c r="G11" s="32"/>
    </row>
    <row r="12" spans="1:7" ht="18.75" customHeight="1" x14ac:dyDescent="0.25">
      <c r="A12" s="70" t="s">
        <v>13</v>
      </c>
      <c r="B12" s="70" t="s">
        <v>14</v>
      </c>
      <c r="C12" s="70" t="s">
        <v>15</v>
      </c>
      <c r="D12" s="70" t="s">
        <v>16</v>
      </c>
      <c r="E12" s="70"/>
      <c r="F12" s="70"/>
      <c r="G12" s="70" t="s">
        <v>17</v>
      </c>
    </row>
    <row r="13" spans="1:7" ht="18.75" customHeight="1" x14ac:dyDescent="0.25">
      <c r="A13" s="70"/>
      <c r="B13" s="70"/>
      <c r="C13" s="70"/>
      <c r="D13" s="6" t="s">
        <v>18</v>
      </c>
      <c r="E13" s="6" t="s">
        <v>19</v>
      </c>
      <c r="F13" s="6" t="s">
        <v>20</v>
      </c>
      <c r="G13" s="70"/>
    </row>
    <row r="14" spans="1:7" ht="18.75" customHeight="1" x14ac:dyDescent="0.3">
      <c r="A14" s="16">
        <v>88</v>
      </c>
      <c r="B14" s="35" t="s">
        <v>47</v>
      </c>
      <c r="C14" s="16">
        <v>200</v>
      </c>
      <c r="D14" s="54">
        <v>1.44</v>
      </c>
      <c r="E14" s="55">
        <v>3.98</v>
      </c>
      <c r="F14" s="55">
        <v>6.5</v>
      </c>
      <c r="G14" s="56">
        <v>67.58</v>
      </c>
    </row>
    <row r="15" spans="1:7" ht="93.75" x14ac:dyDescent="0.25">
      <c r="A15" s="16" t="s">
        <v>29</v>
      </c>
      <c r="B15" s="14" t="s">
        <v>46</v>
      </c>
      <c r="C15" s="16">
        <v>90</v>
      </c>
      <c r="D15" s="20">
        <v>10.8</v>
      </c>
      <c r="E15" s="20">
        <v>14.4</v>
      </c>
      <c r="F15" s="74">
        <v>13.5</v>
      </c>
      <c r="G15" s="75">
        <v>227.7</v>
      </c>
    </row>
    <row r="16" spans="1:7" ht="37.5" x14ac:dyDescent="0.3">
      <c r="A16" s="44" t="s">
        <v>30</v>
      </c>
      <c r="B16" s="45" t="s">
        <v>31</v>
      </c>
      <c r="C16" s="72">
        <v>150</v>
      </c>
      <c r="D16" s="73">
        <v>5.3</v>
      </c>
      <c r="E16" s="36">
        <v>5.5</v>
      </c>
      <c r="F16" s="36">
        <v>32.700000000000003</v>
      </c>
      <c r="G16" s="76">
        <v>202</v>
      </c>
    </row>
    <row r="17" spans="1:7" ht="37.5" x14ac:dyDescent="0.25">
      <c r="A17" s="44">
        <v>648</v>
      </c>
      <c r="B17" s="45" t="s">
        <v>39</v>
      </c>
      <c r="C17" s="46">
        <v>200</v>
      </c>
      <c r="D17" s="45">
        <v>0.4</v>
      </c>
      <c r="E17" s="45">
        <v>0</v>
      </c>
      <c r="F17" s="45">
        <v>38.5</v>
      </c>
      <c r="G17" s="45">
        <v>147</v>
      </c>
    </row>
    <row r="18" spans="1:7" ht="18.75" x14ac:dyDescent="0.3">
      <c r="A18" s="16">
        <v>338</v>
      </c>
      <c r="B18" s="45" t="s">
        <v>34</v>
      </c>
      <c r="C18" s="16">
        <v>100</v>
      </c>
      <c r="D18" s="19">
        <v>0.4</v>
      </c>
      <c r="E18" s="35">
        <v>0.4</v>
      </c>
      <c r="F18" s="35">
        <v>9.9</v>
      </c>
      <c r="G18" s="36">
        <v>44.4</v>
      </c>
    </row>
    <row r="19" spans="1:7" ht="18.75" x14ac:dyDescent="0.3">
      <c r="A19" s="22" t="s">
        <v>9</v>
      </c>
      <c r="B19" s="23" t="s">
        <v>32</v>
      </c>
      <c r="C19" s="22">
        <v>25</v>
      </c>
      <c r="D19" s="24">
        <v>1.9750000000000001</v>
      </c>
      <c r="E19" s="25">
        <v>0.25</v>
      </c>
      <c r="F19" s="25">
        <v>12.074999999999999</v>
      </c>
      <c r="G19" s="26">
        <v>58.45</v>
      </c>
    </row>
    <row r="20" spans="1:7" ht="19.5" thickBot="1" x14ac:dyDescent="0.35">
      <c r="A20" s="22" t="s">
        <v>9</v>
      </c>
      <c r="B20" s="23" t="s">
        <v>10</v>
      </c>
      <c r="C20" s="22">
        <v>25</v>
      </c>
      <c r="D20" s="27">
        <v>1.25</v>
      </c>
      <c r="E20" s="28">
        <v>0.25</v>
      </c>
      <c r="F20" s="28">
        <v>11.4</v>
      </c>
      <c r="G20" s="29">
        <f>52.5</f>
        <v>52.5</v>
      </c>
    </row>
    <row r="21" spans="1:7" ht="16.5" thickBot="1" x14ac:dyDescent="0.3">
      <c r="A21" s="30"/>
      <c r="B21" s="7" t="s">
        <v>11</v>
      </c>
      <c r="C21" s="8"/>
      <c r="D21" s="9">
        <f>SUM(D14:D20)</f>
        <v>21.564999999999998</v>
      </c>
      <c r="E21" s="9">
        <f>SUM(E14:E20)</f>
        <v>24.779999999999998</v>
      </c>
      <c r="F21" s="9">
        <f>SUM(F14:F20)</f>
        <v>124.57500000000002</v>
      </c>
      <c r="G21" s="9">
        <f>SUM(G14:G20)</f>
        <v>799.63</v>
      </c>
    </row>
    <row r="24" spans="1:7" x14ac:dyDescent="0.25">
      <c r="A24" s="69" t="s">
        <v>26</v>
      </c>
      <c r="B24" s="69"/>
      <c r="C24" s="1" t="s">
        <v>0</v>
      </c>
      <c r="F24" s="1" t="s">
        <v>1</v>
      </c>
      <c r="G24" s="2" t="s">
        <v>45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8.75" x14ac:dyDescent="0.3">
      <c r="A27" s="16">
        <v>88</v>
      </c>
      <c r="B27" s="35" t="s">
        <v>47</v>
      </c>
      <c r="C27" s="52">
        <v>250</v>
      </c>
      <c r="D27" s="54">
        <v>1.8</v>
      </c>
      <c r="E27" s="55">
        <v>4.9800000000000004</v>
      </c>
      <c r="F27" s="55">
        <v>8.1</v>
      </c>
      <c r="G27" s="56">
        <v>84.48</v>
      </c>
    </row>
    <row r="28" spans="1:7" ht="93.75" x14ac:dyDescent="0.25">
      <c r="A28" s="16" t="s">
        <v>29</v>
      </c>
      <c r="B28" s="14" t="s">
        <v>46</v>
      </c>
      <c r="C28" s="16">
        <v>100</v>
      </c>
      <c r="D28" s="20">
        <v>12</v>
      </c>
      <c r="E28" s="20">
        <v>16</v>
      </c>
      <c r="F28" s="74">
        <v>15</v>
      </c>
      <c r="G28" s="75">
        <v>253</v>
      </c>
    </row>
    <row r="29" spans="1:7" ht="37.5" x14ac:dyDescent="0.3">
      <c r="A29" s="44" t="s">
        <v>30</v>
      </c>
      <c r="B29" s="45" t="s">
        <v>31</v>
      </c>
      <c r="C29" s="72">
        <v>180</v>
      </c>
      <c r="D29" s="73">
        <v>6.36</v>
      </c>
      <c r="E29" s="36">
        <v>6.6</v>
      </c>
      <c r="F29" s="36">
        <v>39.24</v>
      </c>
      <c r="G29" s="76">
        <v>242.4</v>
      </c>
    </row>
    <row r="30" spans="1:7" ht="37.5" x14ac:dyDescent="0.25">
      <c r="A30" s="44">
        <v>648</v>
      </c>
      <c r="B30" s="45" t="s">
        <v>39</v>
      </c>
      <c r="C30" s="46">
        <v>200</v>
      </c>
      <c r="D30" s="45">
        <v>0.4</v>
      </c>
      <c r="E30" s="45">
        <v>0</v>
      </c>
      <c r="F30" s="45">
        <v>38.5</v>
      </c>
      <c r="G30" s="45">
        <v>147</v>
      </c>
    </row>
    <row r="31" spans="1:7" ht="18.75" x14ac:dyDescent="0.3">
      <c r="A31" s="16">
        <v>338</v>
      </c>
      <c r="B31" s="45" t="s">
        <v>34</v>
      </c>
      <c r="C31" s="16">
        <v>100</v>
      </c>
      <c r="D31" s="19">
        <v>0.4</v>
      </c>
      <c r="E31" s="35">
        <v>0.4</v>
      </c>
      <c r="F31" s="35">
        <v>9.9</v>
      </c>
      <c r="G31" s="36">
        <v>44.4</v>
      </c>
    </row>
    <row r="32" spans="1:7" ht="18.75" x14ac:dyDescent="0.3">
      <c r="A32" s="52" t="s">
        <v>9</v>
      </c>
      <c r="B32" s="53" t="s">
        <v>32</v>
      </c>
      <c r="C32" s="52">
        <v>25</v>
      </c>
      <c r="D32" s="19">
        <v>1.9750000000000001</v>
      </c>
      <c r="E32" s="35">
        <v>0.25</v>
      </c>
      <c r="F32" s="35">
        <v>12.074999999999999</v>
      </c>
      <c r="G32" s="36">
        <v>58.45</v>
      </c>
    </row>
    <row r="33" spans="1:7" ht="19.5" thickBot="1" x14ac:dyDescent="0.35">
      <c r="A33" s="52" t="s">
        <v>9</v>
      </c>
      <c r="B33" s="53" t="s">
        <v>10</v>
      </c>
      <c r="C33" s="52">
        <v>25</v>
      </c>
      <c r="D33" s="54">
        <v>1.25</v>
      </c>
      <c r="E33" s="55">
        <v>0.25</v>
      </c>
      <c r="F33" s="55">
        <v>11.4</v>
      </c>
      <c r="G33" s="56">
        <v>52.5</v>
      </c>
    </row>
    <row r="34" spans="1:7" ht="19.5" customHeight="1" thickBot="1" x14ac:dyDescent="0.3">
      <c r="A34" s="30"/>
      <c r="B34" s="7" t="s">
        <v>11</v>
      </c>
      <c r="C34" s="8"/>
      <c r="D34" s="9">
        <f>SUM(D27:D33)</f>
        <v>24.184999999999999</v>
      </c>
      <c r="E34" s="9">
        <f>SUM(E27:E33)</f>
        <v>28.479999999999997</v>
      </c>
      <c r="F34" s="9">
        <f>SUM(F27:F33)</f>
        <v>134.215</v>
      </c>
      <c r="G34" s="9">
        <f>SUM(G27:G33)</f>
        <v>882.23</v>
      </c>
    </row>
    <row r="35" spans="1:7" ht="17.45" customHeight="1" thickBot="1" x14ac:dyDescent="0.3">
      <c r="A35" s="57" t="s">
        <v>21</v>
      </c>
      <c r="B35" s="58"/>
      <c r="C35" s="58"/>
      <c r="D35" s="58"/>
      <c r="E35" s="58"/>
      <c r="F35" s="58"/>
      <c r="G35" s="59"/>
    </row>
    <row r="36" spans="1:7" ht="19.5" customHeight="1" x14ac:dyDescent="0.25">
      <c r="A36" s="31"/>
      <c r="B36" s="32"/>
      <c r="C36" s="33"/>
      <c r="D36" s="32"/>
      <c r="E36" s="32"/>
      <c r="F36" s="32"/>
      <c r="G36" s="32"/>
    </row>
    <row r="37" spans="1:7" ht="17.45" customHeight="1" x14ac:dyDescent="0.3">
      <c r="A37" s="60" t="s">
        <v>48</v>
      </c>
      <c r="B37" s="60"/>
      <c r="C37" s="60"/>
      <c r="D37" s="60"/>
      <c r="E37" s="60"/>
      <c r="F37" s="10"/>
      <c r="G37" s="10"/>
    </row>
    <row r="38" spans="1:7" ht="17.45" customHeight="1" x14ac:dyDescent="0.25">
      <c r="A38" s="70" t="s">
        <v>13</v>
      </c>
      <c r="B38" s="70" t="s">
        <v>14</v>
      </c>
      <c r="C38" s="70" t="s">
        <v>15</v>
      </c>
      <c r="D38" s="70" t="s">
        <v>16</v>
      </c>
      <c r="E38" s="70"/>
      <c r="F38" s="70"/>
      <c r="G38" s="70" t="s">
        <v>17</v>
      </c>
    </row>
    <row r="39" spans="1:7" ht="18.75" customHeight="1" x14ac:dyDescent="0.25">
      <c r="A39" s="70"/>
      <c r="B39" s="70"/>
      <c r="C39" s="70"/>
      <c r="D39" s="6" t="s">
        <v>18</v>
      </c>
      <c r="E39" s="6" t="s">
        <v>19</v>
      </c>
      <c r="F39" s="6" t="s">
        <v>20</v>
      </c>
      <c r="G39" s="70"/>
    </row>
    <row r="40" spans="1:7" ht="93.75" x14ac:dyDescent="0.25">
      <c r="A40" s="16" t="s">
        <v>29</v>
      </c>
      <c r="B40" s="14" t="s">
        <v>46</v>
      </c>
      <c r="C40" s="16">
        <v>100</v>
      </c>
      <c r="D40" s="20">
        <v>12</v>
      </c>
      <c r="E40" s="20">
        <v>16</v>
      </c>
      <c r="F40" s="74">
        <v>15</v>
      </c>
      <c r="G40" s="75">
        <v>253</v>
      </c>
    </row>
    <row r="41" spans="1:7" ht="37.5" x14ac:dyDescent="0.3">
      <c r="A41" s="44" t="s">
        <v>30</v>
      </c>
      <c r="B41" s="45" t="s">
        <v>31</v>
      </c>
      <c r="C41" s="72">
        <v>180</v>
      </c>
      <c r="D41" s="73">
        <v>6.36</v>
      </c>
      <c r="E41" s="36">
        <v>6.6</v>
      </c>
      <c r="F41" s="36">
        <v>39.24</v>
      </c>
      <c r="G41" s="76">
        <v>242.4</v>
      </c>
    </row>
    <row r="42" spans="1:7" ht="37.5" x14ac:dyDescent="0.25">
      <c r="A42" s="44">
        <v>648</v>
      </c>
      <c r="B42" s="45" t="s">
        <v>39</v>
      </c>
      <c r="C42" s="46">
        <v>200</v>
      </c>
      <c r="D42" s="45">
        <v>0.4</v>
      </c>
      <c r="E42" s="45">
        <v>0</v>
      </c>
      <c r="F42" s="45">
        <v>38.5</v>
      </c>
      <c r="G42" s="45">
        <v>147</v>
      </c>
    </row>
    <row r="43" spans="1:7" ht="18.75" x14ac:dyDescent="0.3">
      <c r="A43" s="16">
        <v>338</v>
      </c>
      <c r="B43" s="45" t="s">
        <v>34</v>
      </c>
      <c r="C43" s="16">
        <v>100</v>
      </c>
      <c r="D43" s="19">
        <v>0.4</v>
      </c>
      <c r="E43" s="35">
        <v>0.4</v>
      </c>
      <c r="F43" s="35">
        <v>9.9</v>
      </c>
      <c r="G43" s="36">
        <v>44.4</v>
      </c>
    </row>
    <row r="44" spans="1:7" ht="18.75" x14ac:dyDescent="0.3">
      <c r="A44" s="52" t="s">
        <v>9</v>
      </c>
      <c r="B44" s="53" t="s">
        <v>32</v>
      </c>
      <c r="C44" s="52">
        <v>25</v>
      </c>
      <c r="D44" s="19">
        <v>1.9750000000000001</v>
      </c>
      <c r="E44" s="35">
        <v>0.25</v>
      </c>
      <c r="F44" s="35">
        <v>12.074999999999999</v>
      </c>
      <c r="G44" s="36">
        <v>58.45</v>
      </c>
    </row>
    <row r="45" spans="1:7" ht="19.5" customHeight="1" thickBot="1" x14ac:dyDescent="0.35">
      <c r="A45" s="52" t="s">
        <v>9</v>
      </c>
      <c r="B45" s="53" t="s">
        <v>10</v>
      </c>
      <c r="C45" s="52">
        <v>25</v>
      </c>
      <c r="D45" s="54">
        <v>1.25</v>
      </c>
      <c r="E45" s="55">
        <v>0.25</v>
      </c>
      <c r="F45" s="55">
        <v>11.4</v>
      </c>
      <c r="G45" s="56">
        <v>52.5</v>
      </c>
    </row>
    <row r="46" spans="1:7" ht="19.5" customHeight="1" thickBot="1" x14ac:dyDescent="0.3">
      <c r="A46" s="30"/>
      <c r="B46" s="7" t="s">
        <v>11</v>
      </c>
      <c r="C46" s="8"/>
      <c r="D46" s="9">
        <f>SUM(D40:D45)</f>
        <v>22.384999999999998</v>
      </c>
      <c r="E46" s="9">
        <f t="shared" ref="E46:G46" si="0">SUM(E40:E45)</f>
        <v>23.5</v>
      </c>
      <c r="F46" s="9">
        <f t="shared" si="0"/>
        <v>126.11500000000002</v>
      </c>
      <c r="G46" s="9">
        <f t="shared" si="0"/>
        <v>797.75</v>
      </c>
    </row>
    <row r="47" spans="1:7" ht="19.5" thickBot="1" x14ac:dyDescent="0.3">
      <c r="A47" s="57" t="s">
        <v>28</v>
      </c>
      <c r="B47" s="58"/>
      <c r="C47" s="58"/>
      <c r="D47" s="58"/>
      <c r="E47" s="58"/>
      <c r="F47" s="58"/>
      <c r="G47" s="59"/>
    </row>
    <row r="50" spans="1:9" x14ac:dyDescent="0.25">
      <c r="B50" s="1" t="s">
        <v>49</v>
      </c>
      <c r="I50" s="5"/>
    </row>
    <row r="52" spans="1:9" ht="15.75" x14ac:dyDescent="0.25">
      <c r="A52" s="71" t="s">
        <v>13</v>
      </c>
      <c r="B52" s="71" t="s">
        <v>14</v>
      </c>
      <c r="C52" s="71" t="s">
        <v>15</v>
      </c>
      <c r="D52" s="71" t="s">
        <v>16</v>
      </c>
      <c r="E52" s="71"/>
      <c r="F52" s="71"/>
      <c r="G52" s="71" t="s">
        <v>17</v>
      </c>
    </row>
    <row r="53" spans="1:9" ht="15.75" x14ac:dyDescent="0.25">
      <c r="A53" s="71"/>
      <c r="B53" s="71"/>
      <c r="C53" s="71"/>
      <c r="D53" s="11" t="s">
        <v>18</v>
      </c>
      <c r="E53" s="11" t="s">
        <v>19</v>
      </c>
      <c r="F53" s="11" t="s">
        <v>20</v>
      </c>
      <c r="G53" s="71"/>
    </row>
    <row r="54" spans="1:9" ht="15.75" x14ac:dyDescent="0.25">
      <c r="A54" s="13"/>
      <c r="B54" s="13" t="s">
        <v>23</v>
      </c>
      <c r="C54" s="13"/>
      <c r="D54" s="11"/>
      <c r="E54" s="11"/>
      <c r="F54" s="11"/>
      <c r="G54" s="13"/>
    </row>
    <row r="55" spans="1:9" ht="18.75" x14ac:dyDescent="0.25">
      <c r="A55" s="77">
        <v>389</v>
      </c>
      <c r="B55" s="38" t="s">
        <v>24</v>
      </c>
      <c r="C55" s="78">
        <v>200</v>
      </c>
      <c r="D55" s="79">
        <v>1</v>
      </c>
      <c r="E55" s="80">
        <v>0.2</v>
      </c>
      <c r="F55" s="80">
        <v>25.6</v>
      </c>
      <c r="G55" s="80">
        <v>86.6</v>
      </c>
    </row>
    <row r="56" spans="1:9" ht="18.75" x14ac:dyDescent="0.3">
      <c r="A56" s="37" t="s">
        <v>9</v>
      </c>
      <c r="B56" s="38" t="s">
        <v>33</v>
      </c>
      <c r="C56" s="39">
        <v>30</v>
      </c>
      <c r="D56" s="40">
        <v>1.6</v>
      </c>
      <c r="E56" s="29">
        <v>4.9000000000000004</v>
      </c>
      <c r="F56" s="29">
        <v>15</v>
      </c>
      <c r="G56" s="26">
        <v>110</v>
      </c>
    </row>
    <row r="57" spans="1:9" ht="19.5" thickBot="1" x14ac:dyDescent="0.35">
      <c r="A57" s="37">
        <v>338</v>
      </c>
      <c r="B57" s="38" t="s">
        <v>34</v>
      </c>
      <c r="C57" s="39">
        <v>100</v>
      </c>
      <c r="D57" s="40">
        <v>0.4</v>
      </c>
      <c r="E57" s="29">
        <v>0.4</v>
      </c>
      <c r="F57" s="29">
        <v>9</v>
      </c>
      <c r="G57" s="81">
        <v>44.4</v>
      </c>
    </row>
    <row r="58" spans="1:9" ht="16.5" thickBot="1" x14ac:dyDescent="0.3">
      <c r="A58" s="30"/>
      <c r="B58" s="7" t="s">
        <v>11</v>
      </c>
      <c r="C58" s="12"/>
      <c r="D58" s="9">
        <f>SUM(D55:D57)</f>
        <v>3</v>
      </c>
      <c r="E58" s="9">
        <f>SUM(E55:E57)</f>
        <v>5.5000000000000009</v>
      </c>
      <c r="F58" s="9">
        <f>SUM(F55:F57)</f>
        <v>49.6</v>
      </c>
      <c r="G58" s="9">
        <f>SUM(G55:G57)</f>
        <v>241</v>
      </c>
    </row>
    <row r="61" spans="1:9" ht="18" x14ac:dyDescent="0.25">
      <c r="A61" s="66" t="s">
        <v>35</v>
      </c>
      <c r="B61" s="66"/>
      <c r="C61" s="66"/>
      <c r="D61" s="66"/>
      <c r="E61" s="66"/>
      <c r="F61" s="66"/>
      <c r="G61" s="66"/>
    </row>
    <row r="62" spans="1:9" ht="18.75" x14ac:dyDescent="0.3">
      <c r="A62" s="67"/>
      <c r="B62" s="67"/>
      <c r="C62" s="67"/>
      <c r="D62" s="67"/>
      <c r="E62" s="10"/>
      <c r="F62" s="10"/>
      <c r="G62" s="10"/>
    </row>
    <row r="63" spans="1:9" ht="18.75" x14ac:dyDescent="0.3">
      <c r="A63" s="41"/>
      <c r="B63" s="41" t="s">
        <v>36</v>
      </c>
      <c r="C63" s="41"/>
      <c r="D63" s="41"/>
      <c r="E63" s="10"/>
      <c r="F63" s="10"/>
      <c r="G63" s="10"/>
    </row>
    <row r="64" spans="1:9" ht="18.75" x14ac:dyDescent="0.3">
      <c r="A64" s="41"/>
      <c r="B64" s="41"/>
      <c r="C64" s="41"/>
      <c r="D64" s="41"/>
      <c r="E64" s="10"/>
      <c r="F64" s="10"/>
      <c r="G64" s="10"/>
    </row>
    <row r="65" spans="1:7" ht="18.75" x14ac:dyDescent="0.25">
      <c r="A65" s="68" t="s">
        <v>37</v>
      </c>
      <c r="B65" s="68"/>
      <c r="C65" s="68"/>
      <c r="D65" s="68"/>
      <c r="E65" s="68"/>
      <c r="F65" s="42"/>
      <c r="G65" s="42"/>
    </row>
    <row r="66" spans="1:7" ht="18.75" x14ac:dyDescent="0.25">
      <c r="A66" s="61" t="s">
        <v>13</v>
      </c>
      <c r="B66" s="61" t="s">
        <v>14</v>
      </c>
      <c r="C66" s="61" t="s">
        <v>15</v>
      </c>
      <c r="D66" s="63" t="s">
        <v>16</v>
      </c>
      <c r="E66" s="64"/>
      <c r="F66" s="65"/>
      <c r="G66" s="61" t="s">
        <v>17</v>
      </c>
    </row>
    <row r="67" spans="1:7" ht="18.75" x14ac:dyDescent="0.25">
      <c r="A67" s="62"/>
      <c r="B67" s="62"/>
      <c r="C67" s="62"/>
      <c r="D67" s="6" t="s">
        <v>18</v>
      </c>
      <c r="E67" s="6" t="s">
        <v>19</v>
      </c>
      <c r="F67" s="6" t="s">
        <v>20</v>
      </c>
      <c r="G67" s="62"/>
    </row>
    <row r="68" spans="1:7" ht="18.75" x14ac:dyDescent="0.3">
      <c r="A68" s="15">
        <v>96</v>
      </c>
      <c r="B68" s="14" t="s">
        <v>50</v>
      </c>
      <c r="C68" s="16">
        <v>200</v>
      </c>
      <c r="D68" s="82">
        <v>2.4</v>
      </c>
      <c r="E68" s="83">
        <v>3.6</v>
      </c>
      <c r="F68" s="84">
        <v>19</v>
      </c>
      <c r="G68" s="76">
        <v>108</v>
      </c>
    </row>
    <row r="69" spans="1:7" ht="93.75" x14ac:dyDescent="0.3">
      <c r="A69" s="16" t="s">
        <v>29</v>
      </c>
      <c r="B69" s="43" t="s">
        <v>38</v>
      </c>
      <c r="C69" s="16">
        <v>200</v>
      </c>
      <c r="D69" s="19">
        <v>7.2</v>
      </c>
      <c r="E69" s="35">
        <v>12</v>
      </c>
      <c r="F69" s="35">
        <v>20</v>
      </c>
      <c r="G69" s="36">
        <v>216</v>
      </c>
    </row>
    <row r="70" spans="1:7" ht="18.75" x14ac:dyDescent="0.25">
      <c r="A70" s="16">
        <v>389</v>
      </c>
      <c r="B70" s="17" t="s">
        <v>24</v>
      </c>
      <c r="C70" s="18">
        <v>200</v>
      </c>
      <c r="D70" s="19">
        <v>1</v>
      </c>
      <c r="E70" s="20">
        <v>0.2</v>
      </c>
      <c r="F70" s="20">
        <v>25.6</v>
      </c>
      <c r="G70" s="21">
        <v>86.6</v>
      </c>
    </row>
    <row r="71" spans="1:7" ht="37.5" x14ac:dyDescent="0.3">
      <c r="A71" s="37" t="s">
        <v>40</v>
      </c>
      <c r="B71" s="47" t="s">
        <v>41</v>
      </c>
      <c r="C71" s="48" t="s">
        <v>27</v>
      </c>
      <c r="D71" s="24">
        <v>4.18</v>
      </c>
      <c r="E71" s="25">
        <v>1.6</v>
      </c>
      <c r="F71" s="85">
        <v>22.43</v>
      </c>
      <c r="G71" s="26">
        <v>145</v>
      </c>
    </row>
    <row r="72" spans="1:7" ht="19.5" thickBot="1" x14ac:dyDescent="0.35">
      <c r="A72" s="22" t="s">
        <v>9</v>
      </c>
      <c r="B72" s="23" t="s">
        <v>10</v>
      </c>
      <c r="C72" s="22">
        <v>25</v>
      </c>
      <c r="D72" s="27">
        <v>1.25</v>
      </c>
      <c r="E72" s="28">
        <v>0.25</v>
      </c>
      <c r="F72" s="28">
        <v>11.4</v>
      </c>
      <c r="G72" s="29">
        <f>52.5</f>
        <v>52.5</v>
      </c>
    </row>
    <row r="73" spans="1:7" ht="19.5" thickBot="1" x14ac:dyDescent="0.3">
      <c r="A73" s="37"/>
      <c r="B73" s="49" t="s">
        <v>11</v>
      </c>
      <c r="C73" s="50"/>
      <c r="D73" s="51">
        <f>SUM(D68:D72)</f>
        <v>16.03</v>
      </c>
      <c r="E73" s="51">
        <f>SUM(E68:E72)</f>
        <v>17.649999999999999</v>
      </c>
      <c r="F73" s="51">
        <f>SUM(F68:F72)</f>
        <v>98.43</v>
      </c>
      <c r="G73" s="51">
        <f>SUM(G68:G72)</f>
        <v>608.1</v>
      </c>
    </row>
    <row r="74" spans="1:7" ht="19.5" customHeight="1" thickBot="1" x14ac:dyDescent="0.3">
      <c r="A74" s="57" t="s">
        <v>42</v>
      </c>
      <c r="B74" s="58"/>
      <c r="C74" s="58"/>
      <c r="D74" s="58"/>
      <c r="E74" s="58"/>
      <c r="F74" s="58"/>
      <c r="G74" s="59"/>
    </row>
    <row r="75" spans="1:7" ht="18.75" x14ac:dyDescent="0.25">
      <c r="A75" s="31"/>
      <c r="B75" s="32"/>
      <c r="C75" s="33"/>
      <c r="D75" s="32"/>
      <c r="E75" s="32"/>
      <c r="F75" s="32"/>
      <c r="G75" s="32"/>
    </row>
    <row r="76" spans="1:7" ht="18.75" customHeight="1" x14ac:dyDescent="0.3">
      <c r="A76" s="67" t="s">
        <v>22</v>
      </c>
      <c r="B76" s="67"/>
      <c r="C76" s="67"/>
      <c r="D76" s="67"/>
      <c r="E76" s="67"/>
      <c r="F76" s="86"/>
      <c r="G76" s="86"/>
    </row>
    <row r="77" spans="1:7" ht="18.75" customHeight="1" x14ac:dyDescent="0.25">
      <c r="A77" s="70" t="s">
        <v>13</v>
      </c>
      <c r="B77" s="70" t="s">
        <v>14</v>
      </c>
      <c r="C77" s="70" t="s">
        <v>15</v>
      </c>
      <c r="D77" s="70" t="s">
        <v>16</v>
      </c>
      <c r="E77" s="70"/>
      <c r="F77" s="70"/>
      <c r="G77" s="70" t="s">
        <v>17</v>
      </c>
    </row>
    <row r="78" spans="1:7" ht="18.75" x14ac:dyDescent="0.25">
      <c r="A78" s="70"/>
      <c r="B78" s="70"/>
      <c r="C78" s="70"/>
      <c r="D78" s="6" t="s">
        <v>18</v>
      </c>
      <c r="E78" s="6" t="s">
        <v>19</v>
      </c>
      <c r="F78" s="6" t="s">
        <v>20</v>
      </c>
      <c r="G78" s="70"/>
    </row>
    <row r="79" spans="1:7" ht="93.75" x14ac:dyDescent="0.3">
      <c r="A79" s="16" t="s">
        <v>29</v>
      </c>
      <c r="B79" s="43" t="s">
        <v>38</v>
      </c>
      <c r="C79" s="16">
        <v>200</v>
      </c>
      <c r="D79" s="19">
        <v>7.2</v>
      </c>
      <c r="E79" s="35">
        <v>12</v>
      </c>
      <c r="F79" s="35">
        <v>20</v>
      </c>
      <c r="G79" s="36">
        <v>216</v>
      </c>
    </row>
    <row r="80" spans="1:7" ht="18.75" x14ac:dyDescent="0.25">
      <c r="A80" s="16">
        <v>389</v>
      </c>
      <c r="B80" s="17" t="s">
        <v>24</v>
      </c>
      <c r="C80" s="18">
        <v>200</v>
      </c>
      <c r="D80" s="19">
        <v>1</v>
      </c>
      <c r="E80" s="20">
        <v>0.2</v>
      </c>
      <c r="F80" s="20">
        <v>25.6</v>
      </c>
      <c r="G80" s="21">
        <v>86.6</v>
      </c>
    </row>
    <row r="81" spans="1:7" ht="37.5" x14ac:dyDescent="0.3">
      <c r="A81" s="37" t="s">
        <v>40</v>
      </c>
      <c r="B81" s="47" t="s">
        <v>41</v>
      </c>
      <c r="C81" s="48" t="s">
        <v>27</v>
      </c>
      <c r="D81" s="24">
        <v>4.18</v>
      </c>
      <c r="E81" s="25">
        <v>1.6</v>
      </c>
      <c r="F81" s="85">
        <v>22.43</v>
      </c>
      <c r="G81" s="26">
        <v>145</v>
      </c>
    </row>
    <row r="82" spans="1:7" ht="19.5" thickBot="1" x14ac:dyDescent="0.35">
      <c r="A82" s="22" t="s">
        <v>9</v>
      </c>
      <c r="B82" s="23" t="s">
        <v>10</v>
      </c>
      <c r="C82" s="22">
        <v>25</v>
      </c>
      <c r="D82" s="27">
        <v>1.25</v>
      </c>
      <c r="E82" s="28">
        <v>0.25</v>
      </c>
      <c r="F82" s="28">
        <v>11.4</v>
      </c>
      <c r="G82" s="29">
        <f>52.5</f>
        <v>52.5</v>
      </c>
    </row>
    <row r="83" spans="1:7" ht="19.5" thickBot="1" x14ac:dyDescent="0.3">
      <c r="A83" s="37"/>
      <c r="B83" s="49" t="s">
        <v>11</v>
      </c>
      <c r="C83" s="50"/>
      <c r="D83" s="51">
        <f>SUM(D79:D82)</f>
        <v>13.629999999999999</v>
      </c>
      <c r="E83" s="51">
        <f>SUM(E79:E82)</f>
        <v>14.049999999999999</v>
      </c>
      <c r="F83" s="51">
        <f>SUM(F79:F82)</f>
        <v>79.430000000000007</v>
      </c>
      <c r="G83" s="51">
        <f>SUM(G79:G82)</f>
        <v>500.1</v>
      </c>
    </row>
    <row r="84" spans="1:7" ht="19.5" customHeight="1" thickBot="1" x14ac:dyDescent="0.3">
      <c r="A84" s="57" t="s">
        <v>43</v>
      </c>
      <c r="B84" s="58"/>
      <c r="C84" s="58"/>
      <c r="D84" s="58"/>
      <c r="E84" s="58"/>
      <c r="F84" s="58"/>
      <c r="G84" s="59"/>
    </row>
  </sheetData>
  <mergeCells count="36">
    <mergeCell ref="D52:F52"/>
    <mergeCell ref="G52:G53"/>
    <mergeCell ref="A38:A39"/>
    <mergeCell ref="B38:B39"/>
    <mergeCell ref="C38:C39"/>
    <mergeCell ref="D38:F38"/>
    <mergeCell ref="G38:G39"/>
    <mergeCell ref="A47:G47"/>
    <mergeCell ref="D12:F12"/>
    <mergeCell ref="G12:G13"/>
    <mergeCell ref="A35:G35"/>
    <mergeCell ref="A24:B24"/>
    <mergeCell ref="A37:E37"/>
    <mergeCell ref="A1:B1"/>
    <mergeCell ref="A12:A13"/>
    <mergeCell ref="B12:B13"/>
    <mergeCell ref="C12:C13"/>
    <mergeCell ref="A52:A53"/>
    <mergeCell ref="B52:B53"/>
    <mergeCell ref="C52:C53"/>
    <mergeCell ref="A61:G61"/>
    <mergeCell ref="A62:D62"/>
    <mergeCell ref="A65:E65"/>
    <mergeCell ref="A66:A67"/>
    <mergeCell ref="B66:B67"/>
    <mergeCell ref="C66:C67"/>
    <mergeCell ref="D66:F66"/>
    <mergeCell ref="G66:G67"/>
    <mergeCell ref="A84:G84"/>
    <mergeCell ref="A74:G74"/>
    <mergeCell ref="A76:E76"/>
    <mergeCell ref="A77:A78"/>
    <mergeCell ref="B77:B78"/>
    <mergeCell ref="C77:C78"/>
    <mergeCell ref="D77:F77"/>
    <mergeCell ref="G77:G7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2023-09-14T08:41:01Z</dcterms:modified>
  <dc:language>ru-RU</dc:language>
</cp:coreProperties>
</file>