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2" i="1"/>
  <c r="F72" i="1"/>
  <c r="E72" i="1"/>
  <c r="D72" i="1"/>
  <c r="G56" i="1"/>
  <c r="F56" i="1"/>
  <c r="E56" i="1"/>
  <c r="D56" i="1"/>
  <c r="G43" i="1"/>
  <c r="F43" i="1"/>
  <c r="E43" i="1"/>
  <c r="D43" i="1"/>
  <c r="G32" i="1"/>
  <c r="F32" i="1"/>
  <c r="E32" i="1"/>
  <c r="D32" i="1"/>
  <c r="G20" i="1"/>
  <c r="F20" i="1"/>
  <c r="E20" i="1"/>
  <c r="D20" i="1"/>
  <c r="G8" i="1"/>
  <c r="G9" i="1"/>
  <c r="F9" i="1"/>
  <c r="E9" i="1"/>
  <c r="D9" i="1"/>
  <c r="G57" i="1"/>
  <c r="F57" i="1"/>
  <c r="E57" i="1"/>
  <c r="D57" i="1"/>
</calcChain>
</file>

<file path=xl/sharedStrings.xml><?xml version="1.0" encoding="utf-8"?>
<sst xmlns="http://schemas.openxmlformats.org/spreadsheetml/2006/main" count="134" uniqueCount="47">
  <si>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</si>
  <si>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</si>
  <si>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</si>
  <si>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</si>
  <si>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</si>
  <si>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</si>
  <si>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</si>
  <si>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</si>
  <si>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</si>
  <si>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</si>
  <si>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</si>
  <si>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</si>
  <si>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</si>
  <si>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</si>
  <si>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</si>
  <si>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</si>
  <si>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</si>
  <si>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</si>
  <si>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</si>
  <si>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</si>
  <si>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</si>
  <si>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</si>
  <si>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</si>
  <si>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</si>
  <si>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</si>
  <si>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</si>
  <si>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</si>
  <si>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</si>
  <si>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</si>
  <si>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</si>
  <si>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</si>
  <si>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</si>
  <si>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</si>
  <si>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</si>
  <si>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</si>
  <si>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</si>
  <si>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</si>
  <si>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</si>
  <si>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Пельмени отварные</t>
  </si>
  <si>
    <t>Чай с сахаром</t>
  </si>
  <si>
    <t>Борщ с капустой и картофелем</t>
  </si>
  <si>
    <t>Кисель из концентрата на плодовых</t>
  </si>
  <si>
    <t>54-7с-2020</t>
  </si>
  <si>
    <t>Суп картофельный с макаронными изделиями</t>
  </si>
  <si>
    <t>Плов</t>
  </si>
  <si>
    <t xml:space="preserve">четверг  1 неделя </t>
  </si>
  <si>
    <t>28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</si>
</sst>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5" borderId="12" xfId="2" applyFont="1" applyFill="1" applyBorder="1" applyAlignment="1">
      <alignment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right" vertical="center" wrapText="1"/>
    </xf>
    <xf numFmtId="0" fontId="6" fillId="0" borderId="6" xfId="2" applyFont="1" applyFill="1" applyBorder="1" applyAlignment="1"/>
    <xf numFmtId="0" fontId="6" fillId="4" borderId="6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6" fillId="4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49" zoomScaleNormal="100" workbookViewId="0">
      <selection activeCell="I20" sqref="I2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24</v>
      </c>
      <c r="B1" s="89"/>
      <c r="C1" s="1" t="s">
        <v>0</v>
      </c>
      <c r="F1" s="1" t="s">
        <v>1</v>
      </c>
      <c r="G1" s="2" t="s">
        <v>46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13" t="s">
        <v>37</v>
      </c>
      <c r="B4" s="46" t="s">
        <v>38</v>
      </c>
      <c r="C4" s="13">
        <v>200</v>
      </c>
      <c r="D4" s="15">
        <v>7.2</v>
      </c>
      <c r="E4" s="31">
        <v>12</v>
      </c>
      <c r="F4" s="31">
        <v>20</v>
      </c>
      <c r="G4" s="47">
        <v>216</v>
      </c>
    </row>
    <row r="5" spans="1:7" ht="18.75" x14ac:dyDescent="0.3">
      <c r="A5" s="48">
        <v>685</v>
      </c>
      <c r="B5" s="49" t="s">
        <v>39</v>
      </c>
      <c r="C5" s="48">
        <v>200</v>
      </c>
      <c r="D5" s="50">
        <v>0.2</v>
      </c>
      <c r="E5" s="51">
        <v>0</v>
      </c>
      <c r="F5" s="51">
        <v>15</v>
      </c>
      <c r="G5" s="52">
        <v>58</v>
      </c>
    </row>
    <row r="6" spans="1:7" ht="18.75" x14ac:dyDescent="0.3">
      <c r="A6" s="13">
        <v>338</v>
      </c>
      <c r="B6" s="38" t="s">
        <v>29</v>
      </c>
      <c r="C6" s="13">
        <v>100</v>
      </c>
      <c r="D6" s="15">
        <v>0.4</v>
      </c>
      <c r="E6" s="31">
        <v>0.4</v>
      </c>
      <c r="F6" s="31">
        <v>9.9</v>
      </c>
      <c r="G6" s="47">
        <v>44.4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25</v>
      </c>
      <c r="D8" s="23">
        <v>1.25</v>
      </c>
      <c r="E8" s="24">
        <v>0.25</v>
      </c>
      <c r="F8" s="24">
        <v>11.4</v>
      </c>
      <c r="G8" s="25">
        <f>52.5</f>
        <v>52.5</v>
      </c>
    </row>
    <row r="9" spans="1:7" ht="16.5" thickBot="1" x14ac:dyDescent="0.3">
      <c r="A9" s="26"/>
      <c r="B9" s="7" t="s">
        <v>11</v>
      </c>
      <c r="C9" s="8"/>
      <c r="D9" s="9">
        <f>SUM(D4:D8)</f>
        <v>11.025</v>
      </c>
      <c r="E9" s="9">
        <f>SUM(E4:E8)</f>
        <v>12.9</v>
      </c>
      <c r="F9" s="9">
        <f>SUM(F4:F8)</f>
        <v>68.375</v>
      </c>
      <c r="G9" s="9">
        <f>SUM(G4:G8)</f>
        <v>429.34999999999997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8" t="s">
        <v>13</v>
      </c>
      <c r="B12" s="88" t="s">
        <v>14</v>
      </c>
      <c r="C12" s="88" t="s">
        <v>15</v>
      </c>
      <c r="D12" s="88" t="s">
        <v>16</v>
      </c>
      <c r="E12" s="88"/>
      <c r="F12" s="88"/>
      <c r="G12" s="88" t="s">
        <v>17</v>
      </c>
    </row>
    <row r="13" spans="1:7" ht="18.75" customHeight="1" x14ac:dyDescent="0.25">
      <c r="A13" s="88"/>
      <c r="B13" s="88"/>
      <c r="C13" s="88"/>
      <c r="D13" s="6" t="s">
        <v>18</v>
      </c>
      <c r="E13" s="6" t="s">
        <v>19</v>
      </c>
      <c r="F13" s="6" t="s">
        <v>20</v>
      </c>
      <c r="G13" s="88"/>
    </row>
    <row r="14" spans="1:7" ht="18.75" customHeight="1" x14ac:dyDescent="0.3">
      <c r="A14" s="48">
        <v>82</v>
      </c>
      <c r="B14" s="49" t="s">
        <v>40</v>
      </c>
      <c r="C14" s="48">
        <v>200</v>
      </c>
      <c r="D14" s="50">
        <v>1.7</v>
      </c>
      <c r="E14" s="51">
        <v>4.6399999999999997</v>
      </c>
      <c r="F14" s="51">
        <v>10.4</v>
      </c>
      <c r="G14" s="52">
        <v>78.72</v>
      </c>
    </row>
    <row r="15" spans="1:7" ht="93.75" x14ac:dyDescent="0.3">
      <c r="A15" s="13" t="s">
        <v>37</v>
      </c>
      <c r="B15" s="46" t="s">
        <v>38</v>
      </c>
      <c r="C15" s="13">
        <v>200</v>
      </c>
      <c r="D15" s="15">
        <v>7.2</v>
      </c>
      <c r="E15" s="31">
        <v>12</v>
      </c>
      <c r="F15" s="31">
        <v>20</v>
      </c>
      <c r="G15" s="47">
        <v>216</v>
      </c>
    </row>
    <row r="16" spans="1:7" ht="18.75" x14ac:dyDescent="0.3">
      <c r="A16" s="48">
        <v>685</v>
      </c>
      <c r="B16" s="49" t="s">
        <v>39</v>
      </c>
      <c r="C16" s="48">
        <v>200</v>
      </c>
      <c r="D16" s="50">
        <v>0.2</v>
      </c>
      <c r="E16" s="51">
        <v>0</v>
      </c>
      <c r="F16" s="51">
        <v>15</v>
      </c>
      <c r="G16" s="52">
        <v>58</v>
      </c>
    </row>
    <row r="17" spans="1:7" ht="18.75" x14ac:dyDescent="0.3">
      <c r="A17" s="13">
        <v>338</v>
      </c>
      <c r="B17" s="38" t="s">
        <v>29</v>
      </c>
      <c r="C17" s="13">
        <v>100</v>
      </c>
      <c r="D17" s="15">
        <v>0.4</v>
      </c>
      <c r="E17" s="31">
        <v>0.4</v>
      </c>
      <c r="F17" s="31">
        <v>9.9</v>
      </c>
      <c r="G17" s="47">
        <v>44.4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25</v>
      </c>
      <c r="D19" s="23">
        <v>1.25</v>
      </c>
      <c r="E19" s="24">
        <v>0.25</v>
      </c>
      <c r="F19" s="24">
        <v>11.4</v>
      </c>
      <c r="G19" s="25">
        <v>52.5</v>
      </c>
    </row>
    <row r="20" spans="1:7" ht="16.5" thickBot="1" x14ac:dyDescent="0.3">
      <c r="A20" s="26"/>
      <c r="B20" s="7" t="s">
        <v>11</v>
      </c>
      <c r="C20" s="8"/>
      <c r="D20" s="9">
        <f>SUM(D14:D19)</f>
        <v>12.725</v>
      </c>
      <c r="E20" s="9">
        <f>SUM(E14:E19)</f>
        <v>17.54</v>
      </c>
      <c r="F20" s="9">
        <f>SUM(F14:F19)</f>
        <v>78.775000000000006</v>
      </c>
      <c r="G20" s="9">
        <f>SUM(G14:G19)</f>
        <v>508.07</v>
      </c>
    </row>
    <row r="23" spans="1:7" x14ac:dyDescent="0.25">
      <c r="A23" s="89" t="s">
        <v>25</v>
      </c>
      <c r="B23" s="89"/>
      <c r="C23" s="1" t="s">
        <v>0</v>
      </c>
      <c r="F23" s="1" t="s">
        <v>1</v>
      </c>
      <c r="G23" s="2" t="s">
        <v>46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8">
        <v>82</v>
      </c>
      <c r="B26" s="49" t="s">
        <v>40</v>
      </c>
      <c r="C26" s="48">
        <v>250</v>
      </c>
      <c r="D26" s="50">
        <v>1.83</v>
      </c>
      <c r="E26" s="51">
        <v>4.9000000000000004</v>
      </c>
      <c r="F26" s="51">
        <v>11.75</v>
      </c>
      <c r="G26" s="52">
        <v>98.4</v>
      </c>
    </row>
    <row r="27" spans="1:7" ht="93.75" x14ac:dyDescent="0.3">
      <c r="A27" s="13" t="s">
        <v>37</v>
      </c>
      <c r="B27" s="46" t="s">
        <v>38</v>
      </c>
      <c r="C27" s="13">
        <v>200</v>
      </c>
      <c r="D27" s="15">
        <v>7.2</v>
      </c>
      <c r="E27" s="31">
        <v>12</v>
      </c>
      <c r="F27" s="31">
        <v>20</v>
      </c>
      <c r="G27" s="47">
        <v>216</v>
      </c>
    </row>
    <row r="28" spans="1:7" ht="18.75" x14ac:dyDescent="0.3">
      <c r="A28" s="53">
        <v>685</v>
      </c>
      <c r="B28" s="54" t="s">
        <v>39</v>
      </c>
      <c r="C28" s="53">
        <v>200</v>
      </c>
      <c r="D28" s="55">
        <v>0.2</v>
      </c>
      <c r="E28" s="56">
        <v>0</v>
      </c>
      <c r="F28" s="56">
        <v>15</v>
      </c>
      <c r="G28" s="57">
        <v>58</v>
      </c>
    </row>
    <row r="29" spans="1:7" ht="18.75" x14ac:dyDescent="0.3">
      <c r="A29" s="58">
        <v>338</v>
      </c>
      <c r="B29" s="59" t="s">
        <v>29</v>
      </c>
      <c r="C29" s="58">
        <v>100</v>
      </c>
      <c r="D29" s="60">
        <v>0.4</v>
      </c>
      <c r="E29" s="61">
        <v>0.4</v>
      </c>
      <c r="F29" s="61">
        <v>9.9</v>
      </c>
      <c r="G29" s="44">
        <v>44.4</v>
      </c>
    </row>
    <row r="30" spans="1:7" ht="18.75" x14ac:dyDescent="0.3">
      <c r="A30" s="58" t="s">
        <v>9</v>
      </c>
      <c r="B30" s="62" t="s">
        <v>27</v>
      </c>
      <c r="C30" s="58">
        <v>25</v>
      </c>
      <c r="D30" s="60">
        <v>1.9750000000000001</v>
      </c>
      <c r="E30" s="61">
        <v>0.25</v>
      </c>
      <c r="F30" s="61">
        <v>12.074999999999999</v>
      </c>
      <c r="G30" s="44">
        <v>58.45</v>
      </c>
    </row>
    <row r="31" spans="1:7" ht="19.5" thickBot="1" x14ac:dyDescent="0.35">
      <c r="A31" s="58" t="s">
        <v>9</v>
      </c>
      <c r="B31" s="62" t="s">
        <v>10</v>
      </c>
      <c r="C31" s="63">
        <v>25</v>
      </c>
      <c r="D31" s="64">
        <v>1.25</v>
      </c>
      <c r="E31" s="65">
        <v>0.25</v>
      </c>
      <c r="F31" s="65">
        <v>11.4</v>
      </c>
      <c r="G31" s="66">
        <v>52.5</v>
      </c>
    </row>
    <row r="32" spans="1:7" ht="16.5" thickBot="1" x14ac:dyDescent="0.3">
      <c r="A32" s="26"/>
      <c r="B32" s="7" t="s">
        <v>11</v>
      </c>
      <c r="C32" s="8"/>
      <c r="D32" s="9">
        <f>SUM(D26:D31)</f>
        <v>12.855</v>
      </c>
      <c r="E32" s="9">
        <f>SUM(E26:E31)</f>
        <v>17.799999999999997</v>
      </c>
      <c r="F32" s="9">
        <f>SUM(F26:F31)</f>
        <v>80.125</v>
      </c>
      <c r="G32" s="9">
        <f>SUM(G26:G31)</f>
        <v>527.75</v>
      </c>
    </row>
    <row r="33" spans="1:7" ht="19.5" customHeight="1" thickBot="1" x14ac:dyDescent="0.3">
      <c r="A33" s="79" t="s">
        <v>21</v>
      </c>
      <c r="B33" s="80"/>
      <c r="C33" s="80"/>
      <c r="D33" s="80"/>
      <c r="E33" s="80"/>
      <c r="F33" s="80"/>
      <c r="G33" s="81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87" t="s">
        <v>22</v>
      </c>
      <c r="B35" s="87"/>
      <c r="C35" s="87"/>
      <c r="D35" s="87"/>
      <c r="E35" s="10"/>
      <c r="F35" s="10"/>
      <c r="G35" s="10"/>
    </row>
    <row r="36" spans="1:7" ht="17.45" customHeight="1" x14ac:dyDescent="0.25">
      <c r="A36" s="88" t="s">
        <v>13</v>
      </c>
      <c r="B36" s="88" t="s">
        <v>14</v>
      </c>
      <c r="C36" s="88" t="s">
        <v>15</v>
      </c>
      <c r="D36" s="88" t="s">
        <v>16</v>
      </c>
      <c r="E36" s="88"/>
      <c r="F36" s="88"/>
      <c r="G36" s="88" t="s">
        <v>17</v>
      </c>
    </row>
    <row r="37" spans="1:7" ht="17.45" customHeight="1" x14ac:dyDescent="0.25">
      <c r="A37" s="88"/>
      <c r="B37" s="88"/>
      <c r="C37" s="88"/>
      <c r="D37" s="6" t="s">
        <v>18</v>
      </c>
      <c r="E37" s="6" t="s">
        <v>19</v>
      </c>
      <c r="F37" s="6" t="s">
        <v>20</v>
      </c>
      <c r="G37" s="88"/>
    </row>
    <row r="38" spans="1:7" ht="18.75" customHeight="1" x14ac:dyDescent="0.3">
      <c r="A38" s="13" t="s">
        <v>37</v>
      </c>
      <c r="B38" s="46" t="s">
        <v>38</v>
      </c>
      <c r="C38" s="13">
        <v>200</v>
      </c>
      <c r="D38" s="15">
        <v>7.2</v>
      </c>
      <c r="E38" s="31">
        <v>12</v>
      </c>
      <c r="F38" s="31">
        <v>20</v>
      </c>
      <c r="G38" s="47">
        <v>216</v>
      </c>
    </row>
    <row r="39" spans="1:7" ht="18.75" x14ac:dyDescent="0.3">
      <c r="A39" s="53">
        <v>685</v>
      </c>
      <c r="B39" s="54" t="s">
        <v>39</v>
      </c>
      <c r="C39" s="53">
        <v>200</v>
      </c>
      <c r="D39" s="55">
        <v>0.2</v>
      </c>
      <c r="E39" s="56">
        <v>0</v>
      </c>
      <c r="F39" s="56">
        <v>15</v>
      </c>
      <c r="G39" s="57">
        <v>58</v>
      </c>
    </row>
    <row r="40" spans="1:7" ht="18.75" x14ac:dyDescent="0.3">
      <c r="A40" s="58">
        <v>338</v>
      </c>
      <c r="B40" s="59" t="s">
        <v>29</v>
      </c>
      <c r="C40" s="58">
        <v>100</v>
      </c>
      <c r="D40" s="60">
        <v>0.4</v>
      </c>
      <c r="E40" s="61">
        <v>0.4</v>
      </c>
      <c r="F40" s="61">
        <v>9.9</v>
      </c>
      <c r="G40" s="44">
        <v>44.4</v>
      </c>
    </row>
    <row r="41" spans="1:7" ht="18.75" x14ac:dyDescent="0.3">
      <c r="A41" s="58" t="s">
        <v>9</v>
      </c>
      <c r="B41" s="62" t="s">
        <v>27</v>
      </c>
      <c r="C41" s="58">
        <v>25</v>
      </c>
      <c r="D41" s="60">
        <v>1.9750000000000001</v>
      </c>
      <c r="E41" s="61">
        <v>0.25</v>
      </c>
      <c r="F41" s="61">
        <v>12.074999999999999</v>
      </c>
      <c r="G41" s="44">
        <v>58.45</v>
      </c>
    </row>
    <row r="42" spans="1:7" ht="19.5" thickBot="1" x14ac:dyDescent="0.35">
      <c r="A42" s="58" t="s">
        <v>9</v>
      </c>
      <c r="B42" s="62" t="s">
        <v>10</v>
      </c>
      <c r="C42" s="63">
        <v>25</v>
      </c>
      <c r="D42" s="64">
        <v>1.25</v>
      </c>
      <c r="E42" s="65">
        <v>0.25</v>
      </c>
      <c r="F42" s="65">
        <v>11.4</v>
      </c>
      <c r="G42" s="66">
        <v>52.5</v>
      </c>
    </row>
    <row r="43" spans="1:7" ht="16.5" thickBot="1" x14ac:dyDescent="0.3">
      <c r="A43" s="26"/>
      <c r="B43" s="7" t="s">
        <v>11</v>
      </c>
      <c r="C43" s="8"/>
      <c r="D43" s="9">
        <f>SUM(D38:D42)</f>
        <v>11.025</v>
      </c>
      <c r="E43" s="9">
        <f>SUM(E38:E42)</f>
        <v>12.9</v>
      </c>
      <c r="F43" s="9">
        <f>SUM(F38:F42)</f>
        <v>68.375</v>
      </c>
      <c r="G43" s="9">
        <f>SUM(G38:G42)</f>
        <v>429.34999999999997</v>
      </c>
    </row>
    <row r="44" spans="1:7" ht="19.5" customHeight="1" thickBot="1" x14ac:dyDescent="0.3">
      <c r="A44" s="79" t="s">
        <v>26</v>
      </c>
      <c r="B44" s="80"/>
      <c r="C44" s="80"/>
      <c r="D44" s="80"/>
      <c r="E44" s="80"/>
      <c r="F44" s="80"/>
      <c r="G44" s="81"/>
    </row>
    <row r="45" spans="1:7" ht="19.5" thickBot="1" x14ac:dyDescent="0.3">
      <c r="A45" s="79"/>
      <c r="B45" s="80"/>
      <c r="C45" s="80"/>
      <c r="D45" s="80"/>
      <c r="E45" s="80"/>
      <c r="F45" s="80"/>
      <c r="G45" s="81"/>
    </row>
    <row r="49" spans="1:9" x14ac:dyDescent="0.25">
      <c r="B49" s="1" t="s">
        <v>36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7">
        <v>648</v>
      </c>
      <c r="B54" s="68" t="s">
        <v>41</v>
      </c>
      <c r="C54" s="69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91" t="s">
        <v>30</v>
      </c>
      <c r="B60" s="91"/>
      <c r="C60" s="91"/>
      <c r="D60" s="91"/>
      <c r="E60" s="91"/>
      <c r="F60" s="91"/>
      <c r="G60" s="91"/>
    </row>
    <row r="61" spans="1:9" ht="18.75" x14ac:dyDescent="0.3">
      <c r="A61" s="87" t="s">
        <v>45</v>
      </c>
      <c r="B61" s="87"/>
      <c r="C61" s="87"/>
      <c r="D61" s="87"/>
      <c r="E61" s="10"/>
      <c r="F61" s="10"/>
      <c r="G61" s="10"/>
    </row>
    <row r="62" spans="1:9" ht="18.75" x14ac:dyDescent="0.3">
      <c r="A62" s="36"/>
      <c r="B62" s="36" t="s">
        <v>31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92" t="s">
        <v>32</v>
      </c>
      <c r="B64" s="92"/>
      <c r="C64" s="92"/>
      <c r="D64" s="92"/>
      <c r="E64" s="92"/>
      <c r="F64" s="37"/>
      <c r="G64" s="37"/>
    </row>
    <row r="65" spans="1:7" ht="18.75" x14ac:dyDescent="0.25">
      <c r="A65" s="85" t="s">
        <v>13</v>
      </c>
      <c r="B65" s="85" t="s">
        <v>14</v>
      </c>
      <c r="C65" s="85" t="s">
        <v>15</v>
      </c>
      <c r="D65" s="82" t="s">
        <v>16</v>
      </c>
      <c r="E65" s="83"/>
      <c r="F65" s="84"/>
      <c r="G65" s="85" t="s">
        <v>17</v>
      </c>
    </row>
    <row r="66" spans="1:7" ht="18.75" x14ac:dyDescent="0.25">
      <c r="A66" s="86"/>
      <c r="B66" s="86"/>
      <c r="C66" s="86"/>
      <c r="D66" s="6" t="s">
        <v>18</v>
      </c>
      <c r="E66" s="6" t="s">
        <v>19</v>
      </c>
      <c r="F66" s="6" t="s">
        <v>20</v>
      </c>
      <c r="G66" s="86"/>
    </row>
    <row r="67" spans="1:7" ht="37.5" x14ac:dyDescent="0.25">
      <c r="A67" s="13" t="s">
        <v>42</v>
      </c>
      <c r="B67" s="14" t="s">
        <v>43</v>
      </c>
      <c r="C67" s="70">
        <v>200</v>
      </c>
      <c r="D67" s="71">
        <v>5.16</v>
      </c>
      <c r="E67" s="72">
        <v>2.78</v>
      </c>
      <c r="F67" s="73">
        <v>18.5</v>
      </c>
      <c r="G67" s="74">
        <v>119.6</v>
      </c>
    </row>
    <row r="68" spans="1:7" ht="18.75" x14ac:dyDescent="0.3">
      <c r="A68" s="75">
        <v>265</v>
      </c>
      <c r="B68" s="76" t="s">
        <v>44</v>
      </c>
      <c r="C68" s="75">
        <v>230</v>
      </c>
      <c r="D68" s="77">
        <v>19.350000000000001</v>
      </c>
      <c r="E68" s="78">
        <v>43.194000000000003</v>
      </c>
      <c r="F68" s="78">
        <v>39.69</v>
      </c>
      <c r="G68" s="78">
        <v>625.6</v>
      </c>
    </row>
    <row r="69" spans="1:7" ht="18.75" x14ac:dyDescent="0.25">
      <c r="A69" s="13">
        <v>372</v>
      </c>
      <c r="B69" s="14" t="s">
        <v>35</v>
      </c>
      <c r="C69" s="43">
        <v>200</v>
      </c>
      <c r="D69" s="15">
        <v>1</v>
      </c>
      <c r="E69" s="16">
        <v>0.2</v>
      </c>
      <c r="F69" s="16">
        <v>25.6</v>
      </c>
      <c r="G69" s="17">
        <v>86.6</v>
      </c>
    </row>
    <row r="70" spans="1:7" ht="18.75" x14ac:dyDescent="0.3">
      <c r="A70" s="18" t="s">
        <v>9</v>
      </c>
      <c r="B70" s="19" t="s">
        <v>27</v>
      </c>
      <c r="C70" s="18">
        <v>25</v>
      </c>
      <c r="D70" s="20">
        <v>1.9750000000000001</v>
      </c>
      <c r="E70" s="21">
        <v>0.25</v>
      </c>
      <c r="F70" s="21">
        <v>12.074999999999999</v>
      </c>
      <c r="G70" s="22">
        <v>58.45</v>
      </c>
    </row>
    <row r="71" spans="1:7" ht="19.5" thickBot="1" x14ac:dyDescent="0.35">
      <c r="A71" s="18" t="s">
        <v>9</v>
      </c>
      <c r="B71" s="19" t="s">
        <v>10</v>
      </c>
      <c r="C71" s="18">
        <v>25</v>
      </c>
      <c r="D71" s="23">
        <v>1.25</v>
      </c>
      <c r="E71" s="24">
        <v>0.25</v>
      </c>
      <c r="F71" s="24">
        <v>11.4</v>
      </c>
      <c r="G71" s="25">
        <v>52.5</v>
      </c>
    </row>
    <row r="72" spans="1:7" ht="19.5" thickBot="1" x14ac:dyDescent="0.3">
      <c r="A72" s="32"/>
      <c r="B72" s="39" t="s">
        <v>11</v>
      </c>
      <c r="C72" s="40"/>
      <c r="D72" s="41">
        <f>SUM(D67:D71)</f>
        <v>28.735000000000003</v>
      </c>
      <c r="E72" s="41">
        <f>SUM(E67:E71)</f>
        <v>46.674000000000007</v>
      </c>
      <c r="F72" s="41">
        <f>SUM(F67:F71)</f>
        <v>107.265</v>
      </c>
      <c r="G72" s="41">
        <f>SUM(G67:G71)</f>
        <v>942.75000000000011</v>
      </c>
    </row>
    <row r="73" spans="1:7" ht="19.5" customHeight="1" thickBot="1" x14ac:dyDescent="0.3">
      <c r="A73" s="79" t="s">
        <v>33</v>
      </c>
      <c r="B73" s="80"/>
      <c r="C73" s="80"/>
      <c r="D73" s="80"/>
      <c r="E73" s="80"/>
      <c r="F73" s="80"/>
      <c r="G73" s="81"/>
    </row>
    <row r="74" spans="1:7" ht="18.75" x14ac:dyDescent="0.25">
      <c r="A74" s="27"/>
      <c r="B74" s="28"/>
      <c r="C74" s="29"/>
      <c r="D74" s="28"/>
      <c r="E74" s="28"/>
      <c r="F74" s="28"/>
      <c r="G74" s="28"/>
    </row>
    <row r="75" spans="1:7" ht="18.75" customHeight="1" x14ac:dyDescent="0.3">
      <c r="A75" s="87" t="s">
        <v>22</v>
      </c>
      <c r="B75" s="87"/>
      <c r="C75" s="87"/>
      <c r="D75" s="87"/>
      <c r="E75" s="87"/>
      <c r="F75" s="45"/>
      <c r="G75" s="45"/>
    </row>
    <row r="76" spans="1:7" ht="18.75" customHeight="1" x14ac:dyDescent="0.25">
      <c r="A76" s="88" t="s">
        <v>13</v>
      </c>
      <c r="B76" s="88" t="s">
        <v>14</v>
      </c>
      <c r="C76" s="88" t="s">
        <v>15</v>
      </c>
      <c r="D76" s="88" t="s">
        <v>16</v>
      </c>
      <c r="E76" s="88"/>
      <c r="F76" s="88"/>
      <c r="G76" s="88" t="s">
        <v>17</v>
      </c>
    </row>
    <row r="77" spans="1:7" ht="18.75" customHeight="1" x14ac:dyDescent="0.25">
      <c r="A77" s="88"/>
      <c r="B77" s="88"/>
      <c r="C77" s="88"/>
      <c r="D77" s="6" t="s">
        <v>18</v>
      </c>
      <c r="E77" s="6" t="s">
        <v>19</v>
      </c>
      <c r="F77" s="6" t="s">
        <v>20</v>
      </c>
      <c r="G77" s="88"/>
    </row>
    <row r="78" spans="1:7" ht="18.75" customHeight="1" x14ac:dyDescent="0.3">
      <c r="A78" s="75">
        <v>265</v>
      </c>
      <c r="B78" s="76" t="s">
        <v>44</v>
      </c>
      <c r="C78" s="75">
        <v>230</v>
      </c>
      <c r="D78" s="77">
        <v>19.350000000000001</v>
      </c>
      <c r="E78" s="78">
        <v>43.194000000000003</v>
      </c>
      <c r="F78" s="78">
        <v>39.69</v>
      </c>
      <c r="G78" s="78">
        <v>625.6</v>
      </c>
    </row>
    <row r="79" spans="1:7" ht="18.75" x14ac:dyDescent="0.25">
      <c r="A79" s="13">
        <v>372</v>
      </c>
      <c r="B79" s="14" t="s">
        <v>35</v>
      </c>
      <c r="C79" s="43">
        <v>200</v>
      </c>
      <c r="D79" s="15">
        <v>1</v>
      </c>
      <c r="E79" s="16">
        <v>0.2</v>
      </c>
      <c r="F79" s="16">
        <v>25.6</v>
      </c>
      <c r="G79" s="17">
        <v>86.6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thickBot="1" x14ac:dyDescent="0.35">
      <c r="A81" s="18" t="s">
        <v>9</v>
      </c>
      <c r="B81" s="19" t="s">
        <v>10</v>
      </c>
      <c r="C81" s="18">
        <v>25</v>
      </c>
      <c r="D81" s="23">
        <v>1.25</v>
      </c>
      <c r="E81" s="24">
        <v>0.25</v>
      </c>
      <c r="F81" s="24">
        <v>11.4</v>
      </c>
      <c r="G81" s="25">
        <v>52.5</v>
      </c>
    </row>
    <row r="82" spans="1:7" ht="19.5" thickBot="1" x14ac:dyDescent="0.3">
      <c r="A82" s="32"/>
      <c r="B82" s="39" t="s">
        <v>11</v>
      </c>
      <c r="C82" s="40"/>
      <c r="D82" s="41">
        <f>SUM(D78:D81)</f>
        <v>23.575000000000003</v>
      </c>
      <c r="E82" s="41">
        <f>SUM(E78:E81)</f>
        <v>43.894000000000005</v>
      </c>
      <c r="F82" s="41">
        <f>SUM(F78:F81)</f>
        <v>88.765000000000001</v>
      </c>
      <c r="G82" s="41">
        <f>SUM(G78:G81)</f>
        <v>823.15000000000009</v>
      </c>
    </row>
    <row r="83" spans="1:7" ht="19.5" customHeight="1" thickBot="1" x14ac:dyDescent="0.3">
      <c r="A83" s="79" t="s">
        <v>34</v>
      </c>
      <c r="B83" s="80"/>
      <c r="C83" s="80"/>
      <c r="D83" s="80"/>
      <c r="E83" s="80"/>
      <c r="F83" s="80"/>
      <c r="G83" s="81"/>
    </row>
  </sheetData>
  <mergeCells count="37">
    <mergeCell ref="A60:G60"/>
    <mergeCell ref="A61:D61"/>
    <mergeCell ref="A64:E64"/>
    <mergeCell ref="A65:A66"/>
    <mergeCell ref="B65:B66"/>
    <mergeCell ref="C65:C66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D12:F12"/>
    <mergeCell ref="G12:G13"/>
    <mergeCell ref="A23:B23"/>
    <mergeCell ref="A33:G33"/>
    <mergeCell ref="A35:D35"/>
    <mergeCell ref="A1:B1"/>
    <mergeCell ref="A12:A13"/>
    <mergeCell ref="B12:B13"/>
    <mergeCell ref="C12:C13"/>
    <mergeCell ref="A51:A52"/>
    <mergeCell ref="B51:B52"/>
    <mergeCell ref="C51:C52"/>
    <mergeCell ref="A83:G83"/>
    <mergeCell ref="D65:F65"/>
    <mergeCell ref="G65:G66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2023-09-22T08:11:24Z</dcterms:modified>
  <dc:language>ru-RU</dc:language>
</cp:coreProperties>
</file>