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  <c r="G74" i="1"/>
  <c r="F74" i="1"/>
  <c r="E74" i="1"/>
  <c r="D74" i="1"/>
  <c r="G43" i="1"/>
  <c r="F43" i="1"/>
  <c r="E43" i="1"/>
  <c r="D43" i="1"/>
  <c r="G32" i="1"/>
  <c r="F32" i="1"/>
  <c r="E32" i="1"/>
  <c r="D32" i="1"/>
  <c r="G19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<sst xmlns="http://schemas.openxmlformats.org/spreadsheetml/2006/main" count="140" uniqueCount="50">
  <si>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</si>
  <si>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</si>
  <si>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</si>
  <si>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</si>
  <si>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</si>
  <si>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</si>
  <si>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</si>
  <si>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</si>
  <si>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</si>
  <si>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</si>
  <si>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</si>
  <si>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</si>
  <si>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</si>
  <si>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</si>
  <si>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</si>
  <si>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</si>
  <si>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</si>
  <si>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</si>
  <si>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</si>
  <si>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</si>
  <si>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</si>
  <si>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</si>
  <si>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</si>
  <si>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</si>
  <si>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</si>
  <si>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</si>
  <si>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</si>
  <si>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</si>
  <si>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</si>
  <si>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</si>
  <si>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</si>
  <si>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</si>
  <si>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</si>
  <si>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</si>
  <si>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</si>
  <si>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</si>
  <si>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</si>
  <si>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54-2з-2020/54-3з-2020</t>
  </si>
  <si>
    <t xml:space="preserve">Овощи свежие (огурцы/помидоры)           </t>
  </si>
  <si>
    <t>Рагу из свинины</t>
  </si>
  <si>
    <t>Компот из смеси сухофруктов</t>
  </si>
  <si>
    <t>Рассольник  Ленинградский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</si>
  <si>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</si>
  <si>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</si>
  <si>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</si>
  <si>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</si>
  <si>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Котлеты домашние</t>
  </si>
  <si>
    <t>54-1г-2020</t>
  </si>
  <si>
    <t>Макароны отварные</t>
  </si>
  <si>
    <t>29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</si>
</sst>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4" xfId="1" applyFont="1" applyFill="1" applyBorder="1" applyAlignment="1">
      <alignment vertical="center" wrapText="1"/>
    </xf>
    <xf numFmtId="164" fontId="6" fillId="4" borderId="12" xfId="1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0" borderId="14" xfId="2" applyFont="1" applyFill="1" applyBorder="1" applyAlignment="1">
      <alignment vertical="center"/>
    </xf>
    <xf numFmtId="0" fontId="6" fillId="4" borderId="12" xfId="2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7"/>
  <sheetViews>
    <sheetView showGridLines="0" showRowColHeaders="0" tabSelected="1" topLeftCell="A40" zoomScaleNormal="100" workbookViewId="0">
      <selection activeCell="G50" sqref="G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3" t="s">
        <v>24</v>
      </c>
      <c r="B1" s="83"/>
      <c r="C1" s="1" t="s">
        <v>0</v>
      </c>
      <c r="F1" s="1" t="s">
        <v>1</v>
      </c>
      <c r="G1" s="2" t="s">
        <v>49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75" x14ac:dyDescent="0.25">
      <c r="A4" s="52" t="s">
        <v>37</v>
      </c>
      <c r="B4" s="53" t="s">
        <v>38</v>
      </c>
      <c r="C4" s="52">
        <v>60</v>
      </c>
      <c r="D4" s="54">
        <v>0.6</v>
      </c>
      <c r="E4" s="54">
        <v>0.1</v>
      </c>
      <c r="F4" s="54">
        <v>1.9</v>
      </c>
      <c r="G4" s="54">
        <v>10.65</v>
      </c>
    </row>
    <row r="5" spans="1:7" ht="18.75" x14ac:dyDescent="0.3">
      <c r="A5" s="55">
        <v>263</v>
      </c>
      <c r="B5" s="38" t="s">
        <v>39</v>
      </c>
      <c r="C5" s="55">
        <v>230</v>
      </c>
      <c r="D5" s="56">
        <v>15.34</v>
      </c>
      <c r="E5" s="45">
        <v>39.51</v>
      </c>
      <c r="F5" s="45">
        <v>22.61</v>
      </c>
      <c r="G5" s="45">
        <v>496.8</v>
      </c>
    </row>
    <row r="6" spans="1:7" ht="18.75" x14ac:dyDescent="0.25">
      <c r="A6" s="13">
        <v>349</v>
      </c>
      <c r="B6" s="38" t="s">
        <v>40</v>
      </c>
      <c r="C6" s="57">
        <v>200</v>
      </c>
      <c r="D6" s="14">
        <v>0.6</v>
      </c>
      <c r="E6" s="14">
        <v>0</v>
      </c>
      <c r="F6" s="14">
        <v>31.4</v>
      </c>
      <c r="G6" s="38">
        <v>124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25</v>
      </c>
      <c r="D8" s="23">
        <v>1.25</v>
      </c>
      <c r="E8" s="24">
        <v>0.25</v>
      </c>
      <c r="F8" s="24">
        <v>11.4</v>
      </c>
      <c r="G8" s="25">
        <v>52.5</v>
      </c>
    </row>
    <row r="9" spans="1:7" ht="16.5" thickBot="1" x14ac:dyDescent="0.3">
      <c r="A9" s="26"/>
      <c r="B9" s="7" t="s">
        <v>11</v>
      </c>
      <c r="C9" s="8"/>
      <c r="D9" s="9">
        <f>SUM(D4:D8)</f>
        <v>19.765000000000001</v>
      </c>
      <c r="E9" s="9">
        <f>SUM(E4:E8)</f>
        <v>40.11</v>
      </c>
      <c r="F9" s="9">
        <f>SUM(F4:F8)</f>
        <v>79.385000000000005</v>
      </c>
      <c r="G9" s="9">
        <f>SUM(G4:G8)</f>
        <v>742.40000000000009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3" t="s">
        <v>13</v>
      </c>
      <c r="B12" s="73" t="s">
        <v>14</v>
      </c>
      <c r="C12" s="73" t="s">
        <v>15</v>
      </c>
      <c r="D12" s="73" t="s">
        <v>16</v>
      </c>
      <c r="E12" s="73"/>
      <c r="F12" s="73"/>
      <c r="G12" s="73" t="s">
        <v>17</v>
      </c>
    </row>
    <row r="13" spans="1:7" ht="18.75" customHeight="1" x14ac:dyDescent="0.25">
      <c r="A13" s="73"/>
      <c r="B13" s="73"/>
      <c r="C13" s="73"/>
      <c r="D13" s="6" t="s">
        <v>18</v>
      </c>
      <c r="E13" s="6" t="s">
        <v>19</v>
      </c>
      <c r="F13" s="6" t="s">
        <v>20</v>
      </c>
      <c r="G13" s="73"/>
    </row>
    <row r="14" spans="1:7" ht="18.75" customHeight="1" x14ac:dyDescent="0.25">
      <c r="A14" s="52" t="s">
        <v>37</v>
      </c>
      <c r="B14" s="53" t="s">
        <v>38</v>
      </c>
      <c r="C14" s="52">
        <v>60</v>
      </c>
      <c r="D14" s="54">
        <v>0.6</v>
      </c>
      <c r="E14" s="54">
        <v>0.1</v>
      </c>
      <c r="F14" s="54">
        <v>1.9</v>
      </c>
      <c r="G14" s="54">
        <v>10.65</v>
      </c>
    </row>
    <row r="15" spans="1:7" ht="18.75" x14ac:dyDescent="0.3">
      <c r="A15" s="58">
        <v>96</v>
      </c>
      <c r="B15" s="59" t="s">
        <v>41</v>
      </c>
      <c r="C15" s="13">
        <v>200</v>
      </c>
      <c r="D15" s="60">
        <v>2.4</v>
      </c>
      <c r="E15" s="61">
        <v>3.6</v>
      </c>
      <c r="F15" s="62">
        <v>19</v>
      </c>
      <c r="G15" s="63">
        <v>108</v>
      </c>
    </row>
    <row r="16" spans="1:7" ht="18.75" x14ac:dyDescent="0.3">
      <c r="A16" s="55">
        <v>263</v>
      </c>
      <c r="B16" s="38" t="s">
        <v>39</v>
      </c>
      <c r="C16" s="55">
        <v>230</v>
      </c>
      <c r="D16" s="56">
        <v>15.34</v>
      </c>
      <c r="E16" s="45">
        <v>39.51</v>
      </c>
      <c r="F16" s="45">
        <v>22.61</v>
      </c>
      <c r="G16" s="45">
        <v>496.8</v>
      </c>
    </row>
    <row r="17" spans="1:7" ht="18.75" x14ac:dyDescent="0.25">
      <c r="A17" s="13">
        <v>349</v>
      </c>
      <c r="B17" s="38" t="s">
        <v>40</v>
      </c>
      <c r="C17" s="57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25</v>
      </c>
      <c r="D19" s="23">
        <v>1.25</v>
      </c>
      <c r="E19" s="24">
        <v>0.25</v>
      </c>
      <c r="F19" s="24">
        <v>11.4</v>
      </c>
      <c r="G19" s="25">
        <f>52.5</f>
        <v>52.5</v>
      </c>
    </row>
    <row r="20" spans="1:7" ht="16.5" thickBot="1" x14ac:dyDescent="0.3">
      <c r="A20" s="26"/>
      <c r="B20" s="7" t="s">
        <v>11</v>
      </c>
      <c r="C20" s="8"/>
      <c r="D20" s="9">
        <f>SUM(D14:D19)</f>
        <v>22.165000000000003</v>
      </c>
      <c r="E20" s="9">
        <f>SUM(E14:E19)</f>
        <v>43.71</v>
      </c>
      <c r="F20" s="9">
        <f>SUM(F14:F19)</f>
        <v>98.385000000000005</v>
      </c>
      <c r="G20" s="9">
        <f>SUM(G14:G19)</f>
        <v>850.40000000000009</v>
      </c>
    </row>
    <row r="23" spans="1:7" x14ac:dyDescent="0.25">
      <c r="A23" s="83" t="s">
        <v>25</v>
      </c>
      <c r="B23" s="83"/>
      <c r="C23" s="1" t="s">
        <v>0</v>
      </c>
      <c r="F23" s="1" t="s">
        <v>1</v>
      </c>
      <c r="G23" s="2" t="s">
        <v>49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75" x14ac:dyDescent="0.25">
      <c r="A26" s="52" t="s">
        <v>37</v>
      </c>
      <c r="B26" s="53" t="s">
        <v>38</v>
      </c>
      <c r="C26" s="52">
        <v>60</v>
      </c>
      <c r="D26" s="54">
        <v>0.6</v>
      </c>
      <c r="E26" s="54">
        <v>0.1</v>
      </c>
      <c r="F26" s="54">
        <v>1.9</v>
      </c>
      <c r="G26" s="54">
        <v>10.65</v>
      </c>
    </row>
    <row r="27" spans="1:7" ht="18.75" x14ac:dyDescent="0.3">
      <c r="A27" s="58">
        <v>96</v>
      </c>
      <c r="B27" s="59" t="s">
        <v>41</v>
      </c>
      <c r="C27" s="13">
        <v>250</v>
      </c>
      <c r="D27" s="60">
        <v>3</v>
      </c>
      <c r="E27" s="61">
        <v>4.5</v>
      </c>
      <c r="F27" s="62">
        <v>23.75</v>
      </c>
      <c r="G27" s="63">
        <v>135</v>
      </c>
    </row>
    <row r="28" spans="1:7" ht="18.75" x14ac:dyDescent="0.3">
      <c r="A28" s="55">
        <v>263</v>
      </c>
      <c r="B28" s="38" t="s">
        <v>39</v>
      </c>
      <c r="C28" s="55">
        <v>230</v>
      </c>
      <c r="D28" s="56">
        <v>15.34</v>
      </c>
      <c r="E28" s="45">
        <v>39.51</v>
      </c>
      <c r="F28" s="45">
        <v>22.61</v>
      </c>
      <c r="G28" s="45">
        <v>496.8</v>
      </c>
    </row>
    <row r="29" spans="1:7" ht="18.75" x14ac:dyDescent="0.25">
      <c r="A29" s="13">
        <v>349</v>
      </c>
      <c r="B29" s="38" t="s">
        <v>40</v>
      </c>
      <c r="C29" s="57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4" t="s">
        <v>9</v>
      </c>
      <c r="B30" s="65" t="s">
        <v>27</v>
      </c>
      <c r="C30" s="64">
        <v>25</v>
      </c>
      <c r="D30" s="15">
        <v>1.9750000000000001</v>
      </c>
      <c r="E30" s="31">
        <v>0.25</v>
      </c>
      <c r="F30" s="31">
        <v>12.074999999999999</v>
      </c>
      <c r="G30" s="45">
        <v>58.45</v>
      </c>
    </row>
    <row r="31" spans="1:7" ht="19.5" thickBot="1" x14ac:dyDescent="0.35">
      <c r="A31" s="64" t="s">
        <v>9</v>
      </c>
      <c r="B31" s="65" t="s">
        <v>10</v>
      </c>
      <c r="C31" s="64">
        <v>25</v>
      </c>
      <c r="D31" s="66">
        <v>1.25</v>
      </c>
      <c r="E31" s="67">
        <v>0.25</v>
      </c>
      <c r="F31" s="67">
        <v>11.4</v>
      </c>
      <c r="G31" s="68">
        <v>52.5</v>
      </c>
    </row>
    <row r="32" spans="1:7" ht="16.5" thickBot="1" x14ac:dyDescent="0.3">
      <c r="A32" s="26"/>
      <c r="B32" s="7" t="s">
        <v>11</v>
      </c>
      <c r="C32" s="8"/>
      <c r="D32" s="9">
        <f>SUM(D26:D31)</f>
        <v>22.765000000000004</v>
      </c>
      <c r="E32" s="9">
        <f>SUM(E26:E31)</f>
        <v>44.61</v>
      </c>
      <c r="F32" s="9">
        <f>SUM(F26:F31)</f>
        <v>103.13500000000001</v>
      </c>
      <c r="G32" s="9">
        <f>SUM(G26:G31)</f>
        <v>877.40000000000009</v>
      </c>
    </row>
    <row r="33" spans="1:7" ht="19.5" customHeight="1" thickBot="1" x14ac:dyDescent="0.3">
      <c r="A33" s="74" t="s">
        <v>21</v>
      </c>
      <c r="B33" s="75"/>
      <c r="C33" s="75"/>
      <c r="D33" s="75"/>
      <c r="E33" s="75"/>
      <c r="F33" s="75"/>
      <c r="G33" s="76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78" t="s">
        <v>22</v>
      </c>
      <c r="B35" s="78"/>
      <c r="C35" s="78"/>
      <c r="D35" s="78"/>
      <c r="E35" s="10"/>
      <c r="F35" s="10"/>
      <c r="G35" s="10"/>
    </row>
    <row r="36" spans="1:7" ht="17.45" customHeight="1" x14ac:dyDescent="0.25">
      <c r="A36" s="73" t="s">
        <v>13</v>
      </c>
      <c r="B36" s="73" t="s">
        <v>14</v>
      </c>
      <c r="C36" s="73" t="s">
        <v>15</v>
      </c>
      <c r="D36" s="73" t="s">
        <v>16</v>
      </c>
      <c r="E36" s="73"/>
      <c r="F36" s="73"/>
      <c r="G36" s="73" t="s">
        <v>17</v>
      </c>
    </row>
    <row r="37" spans="1:7" ht="17.45" customHeight="1" x14ac:dyDescent="0.25">
      <c r="A37" s="73"/>
      <c r="B37" s="73"/>
      <c r="C37" s="73"/>
      <c r="D37" s="6" t="s">
        <v>18</v>
      </c>
      <c r="E37" s="6" t="s">
        <v>19</v>
      </c>
      <c r="F37" s="6" t="s">
        <v>20</v>
      </c>
      <c r="G37" s="73"/>
    </row>
    <row r="38" spans="1:7" ht="18.75" customHeight="1" x14ac:dyDescent="0.3">
      <c r="A38" s="58">
        <v>96</v>
      </c>
      <c r="B38" s="59" t="s">
        <v>41</v>
      </c>
      <c r="C38" s="13">
        <v>250</v>
      </c>
      <c r="D38" s="60">
        <v>3</v>
      </c>
      <c r="E38" s="61">
        <v>4.5</v>
      </c>
      <c r="F38" s="62">
        <v>23.75</v>
      </c>
      <c r="G38" s="63">
        <v>135</v>
      </c>
    </row>
    <row r="39" spans="1:7" ht="18.75" x14ac:dyDescent="0.3">
      <c r="A39" s="55">
        <v>263</v>
      </c>
      <c r="B39" s="38" t="s">
        <v>39</v>
      </c>
      <c r="C39" s="55">
        <v>230</v>
      </c>
      <c r="D39" s="56">
        <v>15.34</v>
      </c>
      <c r="E39" s="45">
        <v>39.51</v>
      </c>
      <c r="F39" s="45">
        <v>22.61</v>
      </c>
      <c r="G39" s="45">
        <v>496.8</v>
      </c>
    </row>
    <row r="40" spans="1:7" ht="18.75" x14ac:dyDescent="0.25">
      <c r="A40" s="13">
        <v>349</v>
      </c>
      <c r="B40" s="38" t="s">
        <v>40</v>
      </c>
      <c r="C40" s="57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4" t="s">
        <v>9</v>
      </c>
      <c r="B41" s="65" t="s">
        <v>27</v>
      </c>
      <c r="C41" s="64">
        <v>25</v>
      </c>
      <c r="D41" s="15">
        <v>1.9750000000000001</v>
      </c>
      <c r="E41" s="31">
        <v>0.25</v>
      </c>
      <c r="F41" s="31">
        <v>12.074999999999999</v>
      </c>
      <c r="G41" s="45">
        <v>58.45</v>
      </c>
    </row>
    <row r="42" spans="1:7" ht="19.5" thickBot="1" x14ac:dyDescent="0.35">
      <c r="A42" s="64" t="s">
        <v>9</v>
      </c>
      <c r="B42" s="65" t="s">
        <v>10</v>
      </c>
      <c r="C42" s="64">
        <v>25</v>
      </c>
      <c r="D42" s="66">
        <v>1.25</v>
      </c>
      <c r="E42" s="67">
        <v>0.25</v>
      </c>
      <c r="F42" s="67">
        <v>11.4</v>
      </c>
      <c r="G42" s="68">
        <v>52.5</v>
      </c>
    </row>
    <row r="43" spans="1:7" ht="16.5" thickBot="1" x14ac:dyDescent="0.3">
      <c r="A43" s="26"/>
      <c r="B43" s="7" t="s">
        <v>11</v>
      </c>
      <c r="C43" s="8"/>
      <c r="D43" s="9">
        <f>SUM(D38:D42)</f>
        <v>22.165000000000003</v>
      </c>
      <c r="E43" s="9">
        <f>SUM(E38:E42)</f>
        <v>44.51</v>
      </c>
      <c r="F43" s="9">
        <f>SUM(F38:F42)</f>
        <v>101.235</v>
      </c>
      <c r="G43" s="9">
        <f>SUM(G38:G42)</f>
        <v>866.75</v>
      </c>
    </row>
    <row r="44" spans="1:7" ht="19.5" customHeight="1" thickBot="1" x14ac:dyDescent="0.3">
      <c r="A44" s="74" t="s">
        <v>26</v>
      </c>
      <c r="B44" s="75"/>
      <c r="C44" s="75"/>
      <c r="D44" s="75"/>
      <c r="E44" s="75"/>
      <c r="F44" s="75"/>
      <c r="G44" s="76"/>
    </row>
    <row r="45" spans="1:7" ht="19.5" thickBot="1" x14ac:dyDescent="0.3">
      <c r="A45" s="74"/>
      <c r="B45" s="75"/>
      <c r="C45" s="75"/>
      <c r="D45" s="75"/>
      <c r="E45" s="75"/>
      <c r="F45" s="75"/>
      <c r="G45" s="76"/>
    </row>
    <row r="49" spans="1:9" x14ac:dyDescent="0.25">
      <c r="B49" s="1" t="s">
        <v>34</v>
      </c>
      <c r="I49" s="5"/>
    </row>
    <row r="51" spans="1:9" ht="15.75" x14ac:dyDescent="0.25">
      <c r="A51" s="82" t="s">
        <v>13</v>
      </c>
      <c r="B51" s="82" t="s">
        <v>14</v>
      </c>
      <c r="C51" s="82" t="s">
        <v>15</v>
      </c>
      <c r="D51" s="82" t="s">
        <v>16</v>
      </c>
      <c r="E51" s="82"/>
      <c r="F51" s="82"/>
      <c r="G51" s="82" t="s">
        <v>17</v>
      </c>
    </row>
    <row r="52" spans="1:9" ht="15.75" x14ac:dyDescent="0.25">
      <c r="A52" s="82"/>
      <c r="B52" s="82"/>
      <c r="C52" s="82"/>
      <c r="D52" s="11" t="s">
        <v>18</v>
      </c>
      <c r="E52" s="11" t="s">
        <v>19</v>
      </c>
      <c r="F52" s="11" t="s">
        <v>20</v>
      </c>
      <c r="G52" s="82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9">
        <v>0.4</v>
      </c>
      <c r="F56" s="69">
        <v>9</v>
      </c>
      <c r="G56" s="69">
        <v>44.4</v>
      </c>
    </row>
    <row r="59" spans="1:9" ht="18" x14ac:dyDescent="0.25">
      <c r="A59" s="77" t="s">
        <v>29</v>
      </c>
      <c r="B59" s="77"/>
      <c r="C59" s="77"/>
      <c r="D59" s="77"/>
      <c r="E59" s="77"/>
      <c r="F59" s="77"/>
      <c r="G59" s="77"/>
    </row>
    <row r="60" spans="1:9" ht="18.75" x14ac:dyDescent="0.3">
      <c r="A60" s="78" t="s">
        <v>42</v>
      </c>
      <c r="B60" s="78"/>
      <c r="C60" s="78"/>
      <c r="D60" s="78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79" t="s">
        <v>31</v>
      </c>
      <c r="B63" s="79"/>
      <c r="C63" s="79"/>
      <c r="D63" s="79"/>
      <c r="E63" s="79"/>
      <c r="F63" s="37"/>
      <c r="G63" s="37"/>
    </row>
    <row r="64" spans="1:9" ht="18.75" x14ac:dyDescent="0.25">
      <c r="A64" s="80" t="s">
        <v>13</v>
      </c>
      <c r="B64" s="80" t="s">
        <v>14</v>
      </c>
      <c r="C64" s="80" t="s">
        <v>15</v>
      </c>
      <c r="D64" s="84" t="s">
        <v>16</v>
      </c>
      <c r="E64" s="85"/>
      <c r="F64" s="86"/>
      <c r="G64" s="80" t="s">
        <v>17</v>
      </c>
    </row>
    <row r="65" spans="1:7" ht="18.75" x14ac:dyDescent="0.25">
      <c r="A65" s="81"/>
      <c r="B65" s="81"/>
      <c r="C65" s="81"/>
      <c r="D65" s="6" t="s">
        <v>18</v>
      </c>
      <c r="E65" s="6" t="s">
        <v>19</v>
      </c>
      <c r="F65" s="6" t="s">
        <v>20</v>
      </c>
      <c r="G65" s="81"/>
    </row>
    <row r="66" spans="1:7" ht="37.5" x14ac:dyDescent="0.3">
      <c r="A66" s="13" t="s">
        <v>43</v>
      </c>
      <c r="B66" s="70" t="s">
        <v>44</v>
      </c>
      <c r="C66" s="13">
        <v>200</v>
      </c>
      <c r="D66" s="15">
        <v>6.68</v>
      </c>
      <c r="E66" s="16">
        <v>4.5999999999999996</v>
      </c>
      <c r="F66" s="16">
        <v>16.28</v>
      </c>
      <c r="G66" s="17">
        <v>133.13999999999999</v>
      </c>
    </row>
    <row r="67" spans="1:7" ht="18.75" x14ac:dyDescent="0.3">
      <c r="A67" s="13">
        <v>551</v>
      </c>
      <c r="B67" s="14" t="s">
        <v>45</v>
      </c>
      <c r="C67" s="13">
        <v>10</v>
      </c>
      <c r="D67" s="15">
        <v>0.6</v>
      </c>
      <c r="E67" s="31">
        <v>0.08</v>
      </c>
      <c r="F67" s="31">
        <v>4.9000000000000004</v>
      </c>
      <c r="G67" s="45">
        <v>23.5</v>
      </c>
    </row>
    <row r="68" spans="1:7" ht="93.75" x14ac:dyDescent="0.25">
      <c r="A68" s="13" t="s">
        <v>35</v>
      </c>
      <c r="B68" s="59" t="s">
        <v>46</v>
      </c>
      <c r="C68" s="13">
        <v>90</v>
      </c>
      <c r="D68" s="16">
        <v>10.8</v>
      </c>
      <c r="E68" s="16">
        <v>14.4</v>
      </c>
      <c r="F68" s="71">
        <v>13.5</v>
      </c>
      <c r="G68" s="51">
        <v>227.7</v>
      </c>
    </row>
    <row r="69" spans="1:7" ht="37.5" x14ac:dyDescent="0.3">
      <c r="A69" s="55" t="s">
        <v>47</v>
      </c>
      <c r="B69" s="38" t="s">
        <v>48</v>
      </c>
      <c r="C69" s="72">
        <v>150</v>
      </c>
      <c r="D69" s="56">
        <v>5.3</v>
      </c>
      <c r="E69" s="45">
        <v>5.5</v>
      </c>
      <c r="F69" s="45">
        <v>32.700000000000003</v>
      </c>
      <c r="G69" s="63">
        <v>202</v>
      </c>
    </row>
    <row r="70" spans="1:7" ht="18.75" x14ac:dyDescent="0.3">
      <c r="A70" s="46">
        <v>685</v>
      </c>
      <c r="B70" s="47" t="s">
        <v>36</v>
      </c>
      <c r="C70" s="46">
        <v>200</v>
      </c>
      <c r="D70" s="48">
        <v>0.2</v>
      </c>
      <c r="E70" s="49">
        <v>0</v>
      </c>
      <c r="F70" s="49">
        <v>15</v>
      </c>
      <c r="G70" s="50">
        <v>58</v>
      </c>
    </row>
    <row r="71" spans="1:7" ht="18.75" x14ac:dyDescent="0.3">
      <c r="A71" s="13">
        <v>338</v>
      </c>
      <c r="B71" s="38" t="s">
        <v>28</v>
      </c>
      <c r="C71" s="13">
        <v>100</v>
      </c>
      <c r="D71" s="15">
        <v>0.4</v>
      </c>
      <c r="E71" s="31">
        <v>0.4</v>
      </c>
      <c r="F71" s="31">
        <v>9.9</v>
      </c>
      <c r="G71" s="45">
        <v>44.4</v>
      </c>
    </row>
    <row r="72" spans="1:7" ht="19.5" customHeight="1" x14ac:dyDescent="0.3">
      <c r="A72" s="18" t="s">
        <v>9</v>
      </c>
      <c r="B72" s="19" t="s">
        <v>27</v>
      </c>
      <c r="C72" s="18">
        <v>25</v>
      </c>
      <c r="D72" s="20">
        <v>1.9750000000000001</v>
      </c>
      <c r="E72" s="21">
        <v>0.25</v>
      </c>
      <c r="F72" s="21">
        <v>12.074999999999999</v>
      </c>
      <c r="G72" s="22">
        <v>58.45</v>
      </c>
    </row>
    <row r="73" spans="1:7" ht="19.5" thickBot="1" x14ac:dyDescent="0.35">
      <c r="A73" s="18" t="s">
        <v>9</v>
      </c>
      <c r="B73" s="19" t="s">
        <v>10</v>
      </c>
      <c r="C73" s="18">
        <v>25</v>
      </c>
      <c r="D73" s="23">
        <v>1.25</v>
      </c>
      <c r="E73" s="24">
        <v>0.25</v>
      </c>
      <c r="F73" s="24">
        <v>11.4</v>
      </c>
      <c r="G73" s="25">
        <v>52.5</v>
      </c>
    </row>
    <row r="74" spans="1:7" ht="18.75" customHeight="1" thickBot="1" x14ac:dyDescent="0.3">
      <c r="A74" s="32"/>
      <c r="B74" s="39" t="s">
        <v>11</v>
      </c>
      <c r="C74" s="40"/>
      <c r="D74" s="41">
        <f>SUM(D66:D73)</f>
        <v>27.204999999999998</v>
      </c>
      <c r="E74" s="41">
        <f>SUM(E66:E73)</f>
        <v>25.479999999999997</v>
      </c>
      <c r="F74" s="41">
        <f>SUM(F66:F73)</f>
        <v>115.75500000000001</v>
      </c>
      <c r="G74" s="41">
        <f>SUM(G66:G73)</f>
        <v>799.68999999999994</v>
      </c>
    </row>
    <row r="75" spans="1:7" ht="18.75" customHeight="1" thickBot="1" x14ac:dyDescent="0.3">
      <c r="A75" s="74" t="s">
        <v>32</v>
      </c>
      <c r="B75" s="75"/>
      <c r="C75" s="75"/>
      <c r="D75" s="75"/>
      <c r="E75" s="75"/>
      <c r="F75" s="75"/>
      <c r="G75" s="76"/>
    </row>
    <row r="76" spans="1:7" ht="18.75" customHeight="1" x14ac:dyDescent="0.25">
      <c r="A76" s="27"/>
      <c r="B76" s="28"/>
      <c r="C76" s="29"/>
      <c r="D76" s="28"/>
      <c r="E76" s="28"/>
      <c r="F76" s="28"/>
      <c r="G76" s="28"/>
    </row>
    <row r="77" spans="1:7" ht="18.75" customHeight="1" x14ac:dyDescent="0.3">
      <c r="A77" s="78" t="s">
        <v>22</v>
      </c>
      <c r="B77" s="78"/>
      <c r="C77" s="78"/>
      <c r="D77" s="78"/>
      <c r="E77" s="78"/>
      <c r="F77" s="43"/>
      <c r="G77" s="43"/>
    </row>
    <row r="78" spans="1:7" ht="18.75" x14ac:dyDescent="0.25">
      <c r="A78" s="73" t="s">
        <v>13</v>
      </c>
      <c r="B78" s="73" t="s">
        <v>14</v>
      </c>
      <c r="C78" s="73" t="s">
        <v>15</v>
      </c>
      <c r="D78" s="73" t="s">
        <v>16</v>
      </c>
      <c r="E78" s="73"/>
      <c r="F78" s="73"/>
      <c r="G78" s="73" t="s">
        <v>17</v>
      </c>
    </row>
    <row r="79" spans="1:7" ht="18.75" x14ac:dyDescent="0.25">
      <c r="A79" s="73"/>
      <c r="B79" s="73"/>
      <c r="C79" s="73"/>
      <c r="D79" s="6" t="s">
        <v>18</v>
      </c>
      <c r="E79" s="6" t="s">
        <v>19</v>
      </c>
      <c r="F79" s="6" t="s">
        <v>20</v>
      </c>
      <c r="G79" s="73"/>
    </row>
    <row r="80" spans="1:7" ht="93.75" x14ac:dyDescent="0.25">
      <c r="A80" s="13" t="s">
        <v>35</v>
      </c>
      <c r="B80" s="59" t="s">
        <v>46</v>
      </c>
      <c r="C80" s="13">
        <v>90</v>
      </c>
      <c r="D80" s="16">
        <v>10.8</v>
      </c>
      <c r="E80" s="16">
        <v>14.4</v>
      </c>
      <c r="F80" s="71">
        <v>13.5</v>
      </c>
      <c r="G80" s="51">
        <v>227.7</v>
      </c>
    </row>
    <row r="81" spans="1:7" ht="37.5" x14ac:dyDescent="0.3">
      <c r="A81" s="55" t="s">
        <v>47</v>
      </c>
      <c r="B81" s="38" t="s">
        <v>48</v>
      </c>
      <c r="C81" s="72">
        <v>150</v>
      </c>
      <c r="D81" s="56">
        <v>5.3</v>
      </c>
      <c r="E81" s="45">
        <v>5.5</v>
      </c>
      <c r="F81" s="45">
        <v>32.700000000000003</v>
      </c>
      <c r="G81" s="63">
        <v>202</v>
      </c>
    </row>
    <row r="82" spans="1:7" ht="19.5" customHeight="1" x14ac:dyDescent="0.3">
      <c r="A82" s="46">
        <v>685</v>
      </c>
      <c r="B82" s="47" t="s">
        <v>36</v>
      </c>
      <c r="C82" s="46">
        <v>200</v>
      </c>
      <c r="D82" s="48">
        <v>0.2</v>
      </c>
      <c r="E82" s="49">
        <v>0</v>
      </c>
      <c r="F82" s="49">
        <v>15</v>
      </c>
      <c r="G82" s="50">
        <v>58</v>
      </c>
    </row>
    <row r="83" spans="1:7" ht="18.75" x14ac:dyDescent="0.3">
      <c r="A83" s="13">
        <v>338</v>
      </c>
      <c r="B83" s="38" t="s">
        <v>28</v>
      </c>
      <c r="C83" s="13">
        <v>100</v>
      </c>
      <c r="D83" s="15">
        <v>0.4</v>
      </c>
      <c r="E83" s="31">
        <v>0.4</v>
      </c>
      <c r="F83" s="31">
        <v>9.9</v>
      </c>
      <c r="G83" s="45">
        <v>44.4</v>
      </c>
    </row>
    <row r="84" spans="1:7" ht="18.75" x14ac:dyDescent="0.3">
      <c r="A84" s="18" t="s">
        <v>9</v>
      </c>
      <c r="B84" s="19" t="s">
        <v>27</v>
      </c>
      <c r="C84" s="18">
        <v>25</v>
      </c>
      <c r="D84" s="20">
        <v>1.9750000000000001</v>
      </c>
      <c r="E84" s="21">
        <v>0.25</v>
      </c>
      <c r="F84" s="21">
        <v>12.074999999999999</v>
      </c>
      <c r="G84" s="22">
        <v>58.45</v>
      </c>
    </row>
    <row r="85" spans="1:7" ht="19.5" thickBot="1" x14ac:dyDescent="0.35">
      <c r="A85" s="18" t="s">
        <v>9</v>
      </c>
      <c r="B85" s="19" t="s">
        <v>10</v>
      </c>
      <c r="C85" s="18">
        <v>25</v>
      </c>
      <c r="D85" s="23">
        <v>1.25</v>
      </c>
      <c r="E85" s="24">
        <v>0.25</v>
      </c>
      <c r="F85" s="24">
        <v>11.4</v>
      </c>
      <c r="G85" s="25">
        <v>52.5</v>
      </c>
    </row>
    <row r="86" spans="1:7" ht="19.5" thickBot="1" x14ac:dyDescent="0.3">
      <c r="A86" s="32"/>
      <c r="B86" s="39" t="s">
        <v>11</v>
      </c>
      <c r="C86" s="40"/>
      <c r="D86" s="41">
        <f>SUM(D80:D85)</f>
        <v>19.925000000000001</v>
      </c>
      <c r="E86" s="41">
        <f>SUM(E80:E85)</f>
        <v>20.799999999999997</v>
      </c>
      <c r="F86" s="41">
        <f>SUM(F80:F85)</f>
        <v>94.575000000000017</v>
      </c>
      <c r="G86" s="41">
        <f>SUM(G80:G85)</f>
        <v>643.05000000000007</v>
      </c>
    </row>
    <row r="87" spans="1:7" ht="19.5" thickBot="1" x14ac:dyDescent="0.3">
      <c r="A87" s="74" t="s">
        <v>33</v>
      </c>
      <c r="B87" s="75"/>
      <c r="C87" s="75"/>
      <c r="D87" s="75"/>
      <c r="E87" s="75"/>
      <c r="F87" s="75"/>
      <c r="G87" s="76"/>
    </row>
  </sheetData>
  <mergeCells count="37">
    <mergeCell ref="A1:B1"/>
    <mergeCell ref="A12:A13"/>
    <mergeCell ref="B12:B13"/>
    <mergeCell ref="C12:C13"/>
    <mergeCell ref="A51:A52"/>
    <mergeCell ref="B51:B52"/>
    <mergeCell ref="C51:C52"/>
    <mergeCell ref="D12:F12"/>
    <mergeCell ref="G12:G13"/>
    <mergeCell ref="A23:B23"/>
    <mergeCell ref="A33:G33"/>
    <mergeCell ref="A35:D35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G78:G79"/>
    <mergeCell ref="A87:G87"/>
    <mergeCell ref="A59:G59"/>
    <mergeCell ref="A60:D60"/>
    <mergeCell ref="A63:E63"/>
    <mergeCell ref="A64:A65"/>
    <mergeCell ref="B64:B65"/>
    <mergeCell ref="C64:C65"/>
    <mergeCell ref="D64:F64"/>
    <mergeCell ref="G64:G65"/>
    <mergeCell ref="A75:G75"/>
    <mergeCell ref="A77:E77"/>
    <mergeCell ref="A78:A79"/>
    <mergeCell ref="B78:B79"/>
    <mergeCell ref="C78:C79"/>
    <mergeCell ref="D78:F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2023-09-22T08:11:49Z</dcterms:modified>
  <dc:language>ru-RU</dc:language>
</cp:coreProperties>
</file>