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G83" i="1"/>
  <c r="F83" i="1"/>
  <c r="E83" i="1"/>
  <c r="D83" i="1"/>
  <c r="G72" i="1"/>
  <c r="G73" i="1"/>
  <c r="F73" i="1"/>
  <c r="E73" i="1"/>
  <c r="D73" i="1"/>
  <c r="G58" i="1"/>
  <c r="F58" i="1"/>
  <c r="E58" i="1"/>
  <c r="D58" i="1"/>
  <c r="G45" i="1"/>
  <c r="F45" i="1"/>
  <c r="E45" i="1"/>
  <c r="D45" i="1"/>
  <c r="G34" i="1"/>
  <c r="F34" i="1"/>
  <c r="E34" i="1"/>
  <c r="D34" i="1"/>
  <c r="G20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<sst xmlns="http://schemas.openxmlformats.org/spreadsheetml/2006/main" count="145" uniqueCount="53">
  <si>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</si>
  <si>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</si>
  <si>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</si>
  <si>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</si>
  <si>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</si>
  <si>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</si>
  <si>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</si>
  <si>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</si>
  <si>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</si>
  <si>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</si>
  <si>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</si>
  <si>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</si>
  <si>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</si>
  <si>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</si>
  <si>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</si>
  <si>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</si>
  <si>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</si>
  <si>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</si>
  <si>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</si>
  <si>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</si>
  <si>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</si>
  <si>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</si>
  <si>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</si>
  <si>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</si>
  <si>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</si>
  <si>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</si>
  <si>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</si>
  <si>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</si>
  <si>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</si>
  <si>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</si>
  <si>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</si>
  <si>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Котлеты куриные рубленые</t>
  </si>
  <si>
    <t>54-1г-2020</t>
  </si>
  <si>
    <t>Макароны отварные</t>
  </si>
  <si>
    <t>Хлеб пшеничный</t>
  </si>
  <si>
    <t>54-8с-2020</t>
  </si>
  <si>
    <t>Суп картофельный с горохом</t>
  </si>
  <si>
    <t>Гренки из пшеничного хлеба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</si>
  <si>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</si>
  <si>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</si>
  <si>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</si>
  <si>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</si>
  <si>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</si>
  <si>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</si>
  <si>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</si>
  <si>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Борщ с капустой и картофелем</t>
  </si>
  <si>
    <t>Пельмени отварные</t>
  </si>
  <si>
    <t>Кисель из концентрата на плодовых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</si>
  <si>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</si>
  <si>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</si>
  <si>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</si>
  <si>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</si>
  <si>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9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</si>
</sst>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1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horizontal="center" vertical="center" wrapText="1"/>
    </xf>
    <xf numFmtId="164" fontId="6" fillId="4" borderId="13" xfId="1" applyFont="1" applyFill="1" applyBorder="1" applyAlignment="1">
      <alignment vertical="center" wrapText="1"/>
    </xf>
    <xf numFmtId="0" fontId="6" fillId="4" borderId="13" xfId="1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1" fontId="7" fillId="0" borderId="12" xfId="2" applyNumberFormat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right" vertical="center" wrapText="1"/>
    </xf>
    <xf numFmtId="164" fontId="7" fillId="0" borderId="13" xfId="1" applyFont="1" applyFill="1" applyBorder="1" applyAlignment="1">
      <alignment vertical="center"/>
    </xf>
    <xf numFmtId="164" fontId="7" fillId="4" borderId="13" xfId="1" applyFont="1" applyFill="1" applyBorder="1" applyAlignment="1">
      <alignment vertical="center"/>
    </xf>
    <xf numFmtId="164" fontId="7" fillId="4" borderId="13" xfId="1" applyFont="1" applyFill="1" applyBorder="1" applyAlignment="1">
      <alignment horizontal="center" vertical="center" wrapText="1"/>
    </xf>
    <xf numFmtId="164" fontId="7" fillId="4" borderId="13" xfId="1" applyFont="1" applyFill="1" applyBorder="1" applyAlignment="1">
      <alignment vertical="center" wrapText="1"/>
    </xf>
    <xf numFmtId="0" fontId="7" fillId="4" borderId="13" xfId="1" applyNumberFormat="1" applyFont="1" applyFill="1" applyBorder="1" applyAlignment="1">
      <alignment horizontal="center" vertical="center" wrapText="1"/>
    </xf>
    <xf numFmtId="164" fontId="7" fillId="4" borderId="13" xfId="1" applyFont="1" applyFill="1" applyBorder="1" applyAlignment="1">
      <alignment horizontal="right" vertical="center" wrapText="1"/>
    </xf>
    <xf numFmtId="164" fontId="7" fillId="4" borderId="13" xfId="1" applyFont="1" applyFill="1" applyBorder="1" applyAlignment="1"/>
    <xf numFmtId="0" fontId="7" fillId="0" borderId="13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 vertical="center" wrapText="1"/>
    </xf>
    <xf numFmtId="0" fontId="7" fillId="0" borderId="13" xfId="2" applyFont="1" applyFill="1" applyBorder="1" applyAlignment="1">
      <alignment vertical="center"/>
    </xf>
    <xf numFmtId="0" fontId="7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7" fillId="0" borderId="0" xfId="2" applyFont="1" applyFill="1" applyAlignment="1"/>
    <xf numFmtId="0" fontId="7" fillId="0" borderId="13" xfId="2" applyFont="1" applyFill="1" applyBorder="1" applyAlignment="1"/>
    <xf numFmtId="0" fontId="7" fillId="4" borderId="13" xfId="2" applyFont="1" applyFill="1" applyBorder="1" applyAlignment="1"/>
    <xf numFmtId="164" fontId="6" fillId="4" borderId="14" xfId="1" applyFont="1" applyFill="1" applyBorder="1" applyAlignment="1">
      <alignment horizontal="right" vertical="center" wrapText="1"/>
    </xf>
    <xf numFmtId="164" fontId="6" fillId="4" borderId="14" xfId="1" applyFont="1" applyFill="1" applyBorder="1" applyAlignment="1"/>
    <xf numFmtId="0" fontId="6" fillId="0" borderId="15" xfId="2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 wrapText="1"/>
    </xf>
    <xf numFmtId="0" fontId="7" fillId="6" borderId="13" xfId="2" applyFont="1" applyFill="1" applyBorder="1" applyAlignment="1">
      <alignment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vertical="center" wrapText="1"/>
    </xf>
    <xf numFmtId="49" fontId="7" fillId="4" borderId="13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horizontal="right" vertical="center" wrapText="1"/>
    </xf>
    <xf numFmtId="0" fontId="7" fillId="0" borderId="14" xfId="2" applyFont="1" applyFill="1" applyBorder="1" applyAlignment="1"/>
    <xf numFmtId="0" fontId="7" fillId="4" borderId="14" xfId="2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9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19" zoomScaleNormal="100" workbookViewId="0">
      <selection activeCell="Q21" sqref="Q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9" t="s">
        <v>25</v>
      </c>
      <c r="B1" s="109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29" t="s">
        <v>30</v>
      </c>
      <c r="B4" s="30" t="s">
        <v>31</v>
      </c>
      <c r="C4" s="31">
        <v>90</v>
      </c>
      <c r="D4" s="32">
        <v>14.36</v>
      </c>
      <c r="E4" s="33">
        <v>9.8000000000000007</v>
      </c>
      <c r="F4" s="33">
        <v>13.33</v>
      </c>
      <c r="G4" s="34">
        <v>198.96</v>
      </c>
    </row>
    <row r="5" spans="1:7" ht="37.5" x14ac:dyDescent="0.3">
      <c r="A5" s="35" t="s">
        <v>32</v>
      </c>
      <c r="B5" s="36" t="s">
        <v>33</v>
      </c>
      <c r="C5" s="37">
        <v>150</v>
      </c>
      <c r="D5" s="38">
        <v>5.3</v>
      </c>
      <c r="E5" s="39">
        <v>5.5</v>
      </c>
      <c r="F5" s="39">
        <v>32.700000000000003</v>
      </c>
      <c r="G5" s="39">
        <v>202</v>
      </c>
    </row>
    <row r="6" spans="1:7" ht="18.75" x14ac:dyDescent="0.25">
      <c r="A6" s="40">
        <v>389</v>
      </c>
      <c r="B6" s="41" t="s">
        <v>24</v>
      </c>
      <c r="C6" s="42">
        <v>200</v>
      </c>
      <c r="D6" s="43">
        <v>1</v>
      </c>
      <c r="E6" s="44">
        <v>0.2</v>
      </c>
      <c r="F6" s="44">
        <v>25.6</v>
      </c>
      <c r="G6" s="45">
        <v>86.6</v>
      </c>
    </row>
    <row r="7" spans="1:7" ht="18.75" x14ac:dyDescent="0.3">
      <c r="A7" s="46" t="s">
        <v>9</v>
      </c>
      <c r="B7" s="47" t="s">
        <v>34</v>
      </c>
      <c r="C7" s="46">
        <v>25</v>
      </c>
      <c r="D7" s="48">
        <v>1.9750000000000001</v>
      </c>
      <c r="E7" s="49">
        <v>0.25</v>
      </c>
      <c r="F7" s="49">
        <v>12.074999999999999</v>
      </c>
      <c r="G7" s="50">
        <v>58.45</v>
      </c>
    </row>
    <row r="8" spans="1:7" ht="19.5" thickBot="1" x14ac:dyDescent="0.35">
      <c r="A8" s="46" t="s">
        <v>9</v>
      </c>
      <c r="B8" s="47" t="s">
        <v>10</v>
      </c>
      <c r="C8" s="46">
        <v>25</v>
      </c>
      <c r="D8" s="51">
        <v>1.25</v>
      </c>
      <c r="E8" s="52">
        <v>0.25</v>
      </c>
      <c r="F8" s="52">
        <v>11.4</v>
      </c>
      <c r="G8" s="53">
        <v>52.5</v>
      </c>
    </row>
    <row r="9" spans="1:7" ht="16.5" thickBot="1" x14ac:dyDescent="0.3">
      <c r="A9" s="54"/>
      <c r="B9" s="7" t="s">
        <v>11</v>
      </c>
      <c r="C9" s="8"/>
      <c r="D9" s="9">
        <f>SUM(D4:D8)</f>
        <v>23.885000000000002</v>
      </c>
      <c r="E9" s="9">
        <f>SUM(E4:E8)</f>
        <v>16</v>
      </c>
      <c r="F9" s="9">
        <f>SUM(F4:F8)</f>
        <v>95.105000000000004</v>
      </c>
      <c r="G9" s="9">
        <f>SUM(G4:G8)</f>
        <v>598.5100000000001</v>
      </c>
    </row>
    <row r="10" spans="1:7" ht="18.75" x14ac:dyDescent="0.25">
      <c r="A10" s="55"/>
      <c r="B10" s="56"/>
      <c r="C10" s="57"/>
      <c r="D10" s="56"/>
      <c r="E10" s="56"/>
      <c r="F10" s="56"/>
      <c r="G10" s="56"/>
    </row>
    <row r="11" spans="1:7" ht="18.75" x14ac:dyDescent="0.3">
      <c r="A11" s="55"/>
      <c r="B11" s="58" t="s">
        <v>12</v>
      </c>
      <c r="C11" s="57"/>
      <c r="D11" s="56"/>
      <c r="E11" s="56"/>
      <c r="F11" s="56"/>
      <c r="G11" s="56"/>
    </row>
    <row r="12" spans="1:7" ht="18.75" customHeight="1" x14ac:dyDescent="0.25">
      <c r="A12" s="104" t="s">
        <v>13</v>
      </c>
      <c r="B12" s="104" t="s">
        <v>14</v>
      </c>
      <c r="C12" s="104" t="s">
        <v>15</v>
      </c>
      <c r="D12" s="104" t="s">
        <v>16</v>
      </c>
      <c r="E12" s="104"/>
      <c r="F12" s="104"/>
      <c r="G12" s="104" t="s">
        <v>17</v>
      </c>
    </row>
    <row r="13" spans="1:7" ht="18.75" customHeight="1" x14ac:dyDescent="0.25">
      <c r="A13" s="104"/>
      <c r="B13" s="104"/>
      <c r="C13" s="104"/>
      <c r="D13" s="6" t="s">
        <v>18</v>
      </c>
      <c r="E13" s="6" t="s">
        <v>19</v>
      </c>
      <c r="F13" s="6" t="s">
        <v>20</v>
      </c>
      <c r="G13" s="104"/>
    </row>
    <row r="14" spans="1:7" ht="18.75" customHeight="1" x14ac:dyDescent="0.3">
      <c r="A14" s="40" t="s">
        <v>35</v>
      </c>
      <c r="B14" s="59" t="s">
        <v>36</v>
      </c>
      <c r="C14" s="40">
        <v>200</v>
      </c>
      <c r="D14" s="43">
        <v>6.68</v>
      </c>
      <c r="E14" s="60">
        <v>4.5999999999999996</v>
      </c>
      <c r="F14" s="60">
        <v>16.28</v>
      </c>
      <c r="G14" s="61">
        <v>133.13999999999999</v>
      </c>
    </row>
    <row r="15" spans="1:7" ht="18.75" x14ac:dyDescent="0.3">
      <c r="A15" s="40">
        <v>551</v>
      </c>
      <c r="B15" s="41" t="s">
        <v>37</v>
      </c>
      <c r="C15" s="40">
        <v>10</v>
      </c>
      <c r="D15" s="43">
        <v>0.6</v>
      </c>
      <c r="E15" s="60">
        <v>0.08</v>
      </c>
      <c r="F15" s="60">
        <v>4.9000000000000004</v>
      </c>
      <c r="G15" s="61">
        <v>23.5</v>
      </c>
    </row>
    <row r="16" spans="1:7" ht="93.75" x14ac:dyDescent="0.25">
      <c r="A16" s="29" t="s">
        <v>30</v>
      </c>
      <c r="B16" s="30" t="s">
        <v>31</v>
      </c>
      <c r="C16" s="31">
        <v>90</v>
      </c>
      <c r="D16" s="32">
        <v>14.36</v>
      </c>
      <c r="E16" s="33">
        <v>9.8000000000000007</v>
      </c>
      <c r="F16" s="33">
        <v>13.33</v>
      </c>
      <c r="G16" s="34">
        <v>198.96</v>
      </c>
    </row>
    <row r="17" spans="1:7" ht="37.5" x14ac:dyDescent="0.3">
      <c r="A17" s="35" t="s">
        <v>32</v>
      </c>
      <c r="B17" s="36" t="s">
        <v>33</v>
      </c>
      <c r="C17" s="37">
        <v>150</v>
      </c>
      <c r="D17" s="38">
        <v>5.3</v>
      </c>
      <c r="E17" s="39">
        <v>5.5</v>
      </c>
      <c r="F17" s="39">
        <v>32.700000000000003</v>
      </c>
      <c r="G17" s="39">
        <v>202</v>
      </c>
    </row>
    <row r="18" spans="1:7" ht="18.75" x14ac:dyDescent="0.25">
      <c r="A18" s="40">
        <v>389</v>
      </c>
      <c r="B18" s="41" t="s">
        <v>24</v>
      </c>
      <c r="C18" s="42">
        <v>200</v>
      </c>
      <c r="D18" s="43">
        <v>1</v>
      </c>
      <c r="E18" s="44">
        <v>0.2</v>
      </c>
      <c r="F18" s="44">
        <v>25.6</v>
      </c>
      <c r="G18" s="45">
        <v>86.6</v>
      </c>
    </row>
    <row r="19" spans="1:7" ht="18.75" x14ac:dyDescent="0.3">
      <c r="A19" s="46" t="s">
        <v>9</v>
      </c>
      <c r="B19" s="47" t="s">
        <v>34</v>
      </c>
      <c r="C19" s="46">
        <v>25</v>
      </c>
      <c r="D19" s="48">
        <v>1.9750000000000001</v>
      </c>
      <c r="E19" s="49">
        <v>0.25</v>
      </c>
      <c r="F19" s="49">
        <v>12.074999999999999</v>
      </c>
      <c r="G19" s="50">
        <v>58.45</v>
      </c>
    </row>
    <row r="20" spans="1:7" ht="19.5" thickBot="1" x14ac:dyDescent="0.35">
      <c r="A20" s="46" t="s">
        <v>9</v>
      </c>
      <c r="B20" s="47" t="s">
        <v>10</v>
      </c>
      <c r="C20" s="46">
        <v>25</v>
      </c>
      <c r="D20" s="51">
        <v>1.25</v>
      </c>
      <c r="E20" s="52">
        <v>0.25</v>
      </c>
      <c r="F20" s="52">
        <v>11.4</v>
      </c>
      <c r="G20" s="53">
        <f>52.5</f>
        <v>52.5</v>
      </c>
    </row>
    <row r="21" spans="1:7" ht="16.5" thickBot="1" x14ac:dyDescent="0.3">
      <c r="A21" s="54"/>
      <c r="B21" s="7" t="s">
        <v>11</v>
      </c>
      <c r="C21" s="8"/>
      <c r="D21" s="9">
        <f>SUM(D14:D20)</f>
        <v>31.165000000000003</v>
      </c>
      <c r="E21" s="9">
        <f>SUM(E14:E20)</f>
        <v>20.68</v>
      </c>
      <c r="F21" s="9">
        <f>SUM(F14:F20)</f>
        <v>116.28500000000001</v>
      </c>
      <c r="G21" s="9">
        <f>SUM(G14:G20)</f>
        <v>755.15000000000009</v>
      </c>
    </row>
    <row r="24" spans="1:7" x14ac:dyDescent="0.25">
      <c r="A24" s="109" t="s">
        <v>26</v>
      </c>
      <c r="B24" s="109"/>
      <c r="C24" s="1" t="s">
        <v>0</v>
      </c>
      <c r="F24" s="1" t="s">
        <v>1</v>
      </c>
      <c r="G24" s="2" t="s">
        <v>52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7.5" x14ac:dyDescent="0.3">
      <c r="A27" s="23" t="s">
        <v>35</v>
      </c>
      <c r="B27" s="26" t="s">
        <v>36</v>
      </c>
      <c r="C27" s="23">
        <v>250</v>
      </c>
      <c r="D27" s="25">
        <v>8.35</v>
      </c>
      <c r="E27" s="27">
        <v>5.75</v>
      </c>
      <c r="F27" s="27">
        <v>20.350000000000001</v>
      </c>
      <c r="G27" s="28">
        <v>166.43</v>
      </c>
    </row>
    <row r="28" spans="1:7" ht="18.75" x14ac:dyDescent="0.3">
      <c r="A28" s="23">
        <v>551</v>
      </c>
      <c r="B28" s="24" t="s">
        <v>37</v>
      </c>
      <c r="C28" s="23">
        <v>15</v>
      </c>
      <c r="D28" s="25">
        <v>1.125</v>
      </c>
      <c r="E28" s="27">
        <v>0.12</v>
      </c>
      <c r="F28" s="27">
        <v>7.35</v>
      </c>
      <c r="G28" s="28">
        <v>35.25</v>
      </c>
    </row>
    <row r="29" spans="1:7" ht="93.75" x14ac:dyDescent="0.25">
      <c r="A29" s="14" t="s">
        <v>30</v>
      </c>
      <c r="B29" s="15" t="s">
        <v>31</v>
      </c>
      <c r="C29" s="16">
        <v>100</v>
      </c>
      <c r="D29" s="17">
        <v>15.3</v>
      </c>
      <c r="E29" s="18">
        <v>10.45</v>
      </c>
      <c r="F29" s="18">
        <v>14.21</v>
      </c>
      <c r="G29" s="19">
        <v>212.09</v>
      </c>
    </row>
    <row r="30" spans="1:7" ht="37.5" x14ac:dyDescent="0.3">
      <c r="A30" s="20" t="s">
        <v>32</v>
      </c>
      <c r="B30" s="21" t="s">
        <v>33</v>
      </c>
      <c r="C30" s="22">
        <v>180</v>
      </c>
      <c r="D30" s="62">
        <v>6.36</v>
      </c>
      <c r="E30" s="63">
        <v>6.6</v>
      </c>
      <c r="F30" s="63">
        <v>39.24</v>
      </c>
      <c r="G30" s="63">
        <v>242.4</v>
      </c>
    </row>
    <row r="31" spans="1:7" ht="18.75" x14ac:dyDescent="0.25">
      <c r="A31" s="23">
        <v>389</v>
      </c>
      <c r="B31" s="24" t="s">
        <v>24</v>
      </c>
      <c r="C31" s="64">
        <v>200</v>
      </c>
      <c r="D31" s="65">
        <v>1</v>
      </c>
      <c r="E31" s="66">
        <v>0.2</v>
      </c>
      <c r="F31" s="66">
        <v>25.6</v>
      </c>
      <c r="G31" s="66">
        <v>86.6</v>
      </c>
    </row>
    <row r="32" spans="1:7" ht="18.75" x14ac:dyDescent="0.3">
      <c r="A32" s="67" t="s">
        <v>9</v>
      </c>
      <c r="B32" s="68" t="s">
        <v>34</v>
      </c>
      <c r="C32" s="67">
        <v>25</v>
      </c>
      <c r="D32" s="69">
        <v>1.9750000000000001</v>
      </c>
      <c r="E32" s="70">
        <v>0.25</v>
      </c>
      <c r="F32" s="70">
        <v>12.074999999999999</v>
      </c>
      <c r="G32" s="71">
        <v>58.45</v>
      </c>
    </row>
    <row r="33" spans="1:7" ht="19.5" thickBot="1" x14ac:dyDescent="0.35">
      <c r="A33" s="98" t="s">
        <v>9</v>
      </c>
      <c r="B33" s="99" t="s">
        <v>10</v>
      </c>
      <c r="C33" s="98">
        <v>25</v>
      </c>
      <c r="D33" s="100">
        <v>1.25</v>
      </c>
      <c r="E33" s="101">
        <v>0.25</v>
      </c>
      <c r="F33" s="101">
        <v>11.4</v>
      </c>
      <c r="G33" s="102">
        <v>52.5</v>
      </c>
    </row>
    <row r="34" spans="1:7" ht="19.5" customHeight="1" thickBot="1" x14ac:dyDescent="0.3">
      <c r="A34" s="54"/>
      <c r="B34" s="7" t="s">
        <v>11</v>
      </c>
      <c r="C34" s="8"/>
      <c r="D34" s="9">
        <f>SUM(D27:D33)</f>
        <v>35.36</v>
      </c>
      <c r="E34" s="9">
        <f>SUM(E27:E33)</f>
        <v>23.62</v>
      </c>
      <c r="F34" s="9">
        <f>SUM(F27:F33)</f>
        <v>130.22499999999999</v>
      </c>
      <c r="G34" s="9">
        <f>SUM(G27:G33)</f>
        <v>853.72</v>
      </c>
    </row>
    <row r="35" spans="1:7" ht="17.45" customHeight="1" thickBot="1" x14ac:dyDescent="0.3">
      <c r="A35" s="105" t="s">
        <v>21</v>
      </c>
      <c r="B35" s="106"/>
      <c r="C35" s="106"/>
      <c r="D35" s="106"/>
      <c r="E35" s="106"/>
      <c r="F35" s="106"/>
      <c r="G35" s="107"/>
    </row>
    <row r="36" spans="1:7" ht="19.5" customHeight="1" x14ac:dyDescent="0.25">
      <c r="A36" s="55"/>
      <c r="B36" s="56"/>
      <c r="C36" s="57"/>
      <c r="D36" s="56"/>
      <c r="E36" s="56"/>
      <c r="F36" s="56"/>
      <c r="G36" s="56"/>
    </row>
    <row r="37" spans="1:7" ht="17.45" customHeight="1" x14ac:dyDescent="0.3">
      <c r="A37" s="108" t="s">
        <v>22</v>
      </c>
      <c r="B37" s="108"/>
      <c r="C37" s="108"/>
      <c r="D37" s="108"/>
      <c r="E37" s="10"/>
      <c r="F37" s="10"/>
      <c r="G37" s="10"/>
    </row>
    <row r="38" spans="1:7" ht="17.45" customHeight="1" x14ac:dyDescent="0.25">
      <c r="A38" s="104" t="s">
        <v>13</v>
      </c>
      <c r="B38" s="104" t="s">
        <v>14</v>
      </c>
      <c r="C38" s="104" t="s">
        <v>15</v>
      </c>
      <c r="D38" s="104" t="s">
        <v>16</v>
      </c>
      <c r="E38" s="104"/>
      <c r="F38" s="104"/>
      <c r="G38" s="104" t="s">
        <v>17</v>
      </c>
    </row>
    <row r="39" spans="1:7" ht="18.75" customHeight="1" x14ac:dyDescent="0.25">
      <c r="A39" s="104"/>
      <c r="B39" s="104"/>
      <c r="C39" s="104"/>
      <c r="D39" s="6" t="s">
        <v>18</v>
      </c>
      <c r="E39" s="6" t="s">
        <v>19</v>
      </c>
      <c r="F39" s="6" t="s">
        <v>20</v>
      </c>
      <c r="G39" s="104"/>
    </row>
    <row r="40" spans="1:7" ht="93.75" x14ac:dyDescent="0.25">
      <c r="A40" s="14" t="s">
        <v>30</v>
      </c>
      <c r="B40" s="15" t="s">
        <v>31</v>
      </c>
      <c r="C40" s="16">
        <v>100</v>
      </c>
      <c r="D40" s="17">
        <v>15.3</v>
      </c>
      <c r="E40" s="18">
        <v>10.45</v>
      </c>
      <c r="F40" s="18">
        <v>14.21</v>
      </c>
      <c r="G40" s="19">
        <v>212.09</v>
      </c>
    </row>
    <row r="41" spans="1:7" ht="37.5" x14ac:dyDescent="0.3">
      <c r="A41" s="20" t="s">
        <v>32</v>
      </c>
      <c r="B41" s="21" t="s">
        <v>33</v>
      </c>
      <c r="C41" s="22">
        <v>180</v>
      </c>
      <c r="D41" s="62">
        <v>6.36</v>
      </c>
      <c r="E41" s="63">
        <v>6.6</v>
      </c>
      <c r="F41" s="63">
        <v>39.24</v>
      </c>
      <c r="G41" s="63">
        <v>242.4</v>
      </c>
    </row>
    <row r="42" spans="1:7" ht="18.75" x14ac:dyDescent="0.25">
      <c r="A42" s="23">
        <v>389</v>
      </c>
      <c r="B42" s="24" t="s">
        <v>24</v>
      </c>
      <c r="C42" s="64">
        <v>200</v>
      </c>
      <c r="D42" s="65">
        <v>1</v>
      </c>
      <c r="E42" s="66">
        <v>0.2</v>
      </c>
      <c r="F42" s="66">
        <v>25.6</v>
      </c>
      <c r="G42" s="66">
        <v>86.6</v>
      </c>
    </row>
    <row r="43" spans="1:7" ht="18.75" x14ac:dyDescent="0.3">
      <c r="A43" s="67" t="s">
        <v>9</v>
      </c>
      <c r="B43" s="68" t="s">
        <v>34</v>
      </c>
      <c r="C43" s="67">
        <v>25</v>
      </c>
      <c r="D43" s="69">
        <v>1.9750000000000001</v>
      </c>
      <c r="E43" s="70">
        <v>0.25</v>
      </c>
      <c r="F43" s="70">
        <v>12.074999999999999</v>
      </c>
      <c r="G43" s="71">
        <v>58.45</v>
      </c>
    </row>
    <row r="44" spans="1:7" ht="19.5" thickBot="1" x14ac:dyDescent="0.35">
      <c r="A44" s="67" t="s">
        <v>9</v>
      </c>
      <c r="B44" s="68" t="s">
        <v>10</v>
      </c>
      <c r="C44" s="67">
        <v>25</v>
      </c>
      <c r="D44" s="72">
        <v>1.25</v>
      </c>
      <c r="E44" s="73">
        <v>0.25</v>
      </c>
      <c r="F44" s="73">
        <v>11.4</v>
      </c>
      <c r="G44" s="74">
        <v>52.5</v>
      </c>
    </row>
    <row r="45" spans="1:7" ht="19.5" customHeight="1" thickBot="1" x14ac:dyDescent="0.3">
      <c r="A45" s="54"/>
      <c r="B45" s="7" t="s">
        <v>11</v>
      </c>
      <c r="C45" s="8"/>
      <c r="D45" s="9">
        <f>SUM(D40:D44)</f>
        <v>25.885000000000002</v>
      </c>
      <c r="E45" s="9">
        <f>SUM(E40:E44)</f>
        <v>17.749999999999996</v>
      </c>
      <c r="F45" s="9">
        <f>SUM(F40:F44)</f>
        <v>102.52500000000002</v>
      </c>
      <c r="G45" s="9">
        <f>SUM(G40:G44)</f>
        <v>652.04000000000008</v>
      </c>
    </row>
    <row r="46" spans="1:7" ht="19.5" thickBot="1" x14ac:dyDescent="0.3">
      <c r="A46" s="105" t="s">
        <v>28</v>
      </c>
      <c r="B46" s="106"/>
      <c r="C46" s="106"/>
      <c r="D46" s="106"/>
      <c r="E46" s="106"/>
      <c r="F46" s="106"/>
      <c r="G46" s="107"/>
    </row>
    <row r="50" spans="1:9" x14ac:dyDescent="0.25">
      <c r="B50" s="1" t="s">
        <v>29</v>
      </c>
      <c r="I50" s="5"/>
    </row>
    <row r="52" spans="1:9" ht="15.75" x14ac:dyDescent="0.25">
      <c r="A52" s="103" t="s">
        <v>13</v>
      </c>
      <c r="B52" s="103" t="s">
        <v>14</v>
      </c>
      <c r="C52" s="103" t="s">
        <v>15</v>
      </c>
      <c r="D52" s="103" t="s">
        <v>16</v>
      </c>
      <c r="E52" s="103"/>
      <c r="F52" s="103"/>
      <c r="G52" s="103" t="s">
        <v>17</v>
      </c>
    </row>
    <row r="53" spans="1:9" ht="15.75" x14ac:dyDescent="0.25">
      <c r="A53" s="103"/>
      <c r="B53" s="103"/>
      <c r="C53" s="103"/>
      <c r="D53" s="11" t="s">
        <v>18</v>
      </c>
      <c r="E53" s="11" t="s">
        <v>19</v>
      </c>
      <c r="F53" s="11" t="s">
        <v>20</v>
      </c>
      <c r="G53" s="103"/>
    </row>
    <row r="54" spans="1:9" ht="15.75" x14ac:dyDescent="0.25">
      <c r="A54" s="13"/>
      <c r="B54" s="13" t="s">
        <v>23</v>
      </c>
      <c r="C54" s="13"/>
      <c r="D54" s="11"/>
      <c r="E54" s="11"/>
      <c r="F54" s="11"/>
      <c r="G54" s="13"/>
    </row>
    <row r="55" spans="1:9" ht="18.75" x14ac:dyDescent="0.3">
      <c r="A55" s="75">
        <v>377</v>
      </c>
      <c r="B55" s="76" t="s">
        <v>38</v>
      </c>
      <c r="C55" s="77">
        <v>200</v>
      </c>
      <c r="D55" s="78">
        <v>0.53</v>
      </c>
      <c r="E55" s="79">
        <v>0</v>
      </c>
      <c r="F55" s="79">
        <v>9.8699999999999992</v>
      </c>
      <c r="G55" s="79">
        <v>41.6</v>
      </c>
    </row>
    <row r="56" spans="1:9" ht="18.75" x14ac:dyDescent="0.3">
      <c r="A56" s="80" t="s">
        <v>9</v>
      </c>
      <c r="B56" s="81" t="s">
        <v>39</v>
      </c>
      <c r="C56" s="82">
        <v>30</v>
      </c>
      <c r="D56" s="83">
        <v>1.6</v>
      </c>
      <c r="E56" s="53">
        <v>4.9000000000000004</v>
      </c>
      <c r="F56" s="53">
        <v>15</v>
      </c>
      <c r="G56" s="53">
        <v>110</v>
      </c>
    </row>
    <row r="57" spans="1:9" ht="19.5" thickBot="1" x14ac:dyDescent="0.35">
      <c r="A57" s="80">
        <v>338</v>
      </c>
      <c r="B57" s="81" t="s">
        <v>40</v>
      </c>
      <c r="C57" s="82">
        <v>100</v>
      </c>
      <c r="D57" s="83">
        <v>0.4</v>
      </c>
      <c r="E57" s="53">
        <v>0.4</v>
      </c>
      <c r="F57" s="53">
        <v>9</v>
      </c>
      <c r="G57" s="53">
        <v>44.4</v>
      </c>
    </row>
    <row r="58" spans="1:9" ht="16.5" thickBot="1" x14ac:dyDescent="0.3">
      <c r="A58" s="54"/>
      <c r="B58" s="84" t="s">
        <v>11</v>
      </c>
      <c r="C58" s="12"/>
      <c r="D58" s="9">
        <f>SUM(D55:D57)</f>
        <v>2.5299999999999998</v>
      </c>
      <c r="E58" s="9">
        <f>SUM(E55:E57)</f>
        <v>5.3000000000000007</v>
      </c>
      <c r="F58" s="9">
        <f>SUM(F55:F57)</f>
        <v>33.869999999999997</v>
      </c>
      <c r="G58" s="9">
        <f>SUM(G55:G57)</f>
        <v>196</v>
      </c>
    </row>
    <row r="61" spans="1:9" ht="18" x14ac:dyDescent="0.25">
      <c r="A61" s="110" t="s">
        <v>41</v>
      </c>
      <c r="B61" s="110"/>
      <c r="C61" s="110"/>
      <c r="D61" s="110"/>
      <c r="E61" s="110"/>
      <c r="F61" s="110"/>
      <c r="G61" s="110"/>
    </row>
    <row r="62" spans="1:9" ht="18.75" x14ac:dyDescent="0.3">
      <c r="A62" s="108" t="s">
        <v>42</v>
      </c>
      <c r="B62" s="108"/>
      <c r="C62" s="108"/>
      <c r="D62" s="108"/>
      <c r="E62" s="10"/>
      <c r="F62" s="10"/>
      <c r="G62" s="10"/>
    </row>
    <row r="63" spans="1:9" ht="18.75" x14ac:dyDescent="0.3">
      <c r="A63" s="85"/>
      <c r="B63" s="85" t="s">
        <v>43</v>
      </c>
      <c r="C63" s="85"/>
      <c r="D63" s="85"/>
      <c r="E63" s="10"/>
      <c r="F63" s="10"/>
      <c r="G63" s="10"/>
    </row>
    <row r="64" spans="1:9" ht="18.75" x14ac:dyDescent="0.3">
      <c r="A64" s="85"/>
      <c r="B64" s="85"/>
      <c r="C64" s="85"/>
      <c r="D64" s="85"/>
      <c r="E64" s="10"/>
      <c r="F64" s="10"/>
      <c r="G64" s="10"/>
    </row>
    <row r="65" spans="1:7" ht="18.75" x14ac:dyDescent="0.25">
      <c r="A65" s="111" t="s">
        <v>44</v>
      </c>
      <c r="B65" s="111"/>
      <c r="C65" s="111"/>
      <c r="D65" s="111"/>
      <c r="E65" s="111"/>
      <c r="F65" s="86"/>
      <c r="G65" s="86"/>
    </row>
    <row r="66" spans="1:7" ht="18.75" x14ac:dyDescent="0.25">
      <c r="A66" s="112" t="s">
        <v>13</v>
      </c>
      <c r="B66" s="112" t="s">
        <v>14</v>
      </c>
      <c r="C66" s="112" t="s">
        <v>15</v>
      </c>
      <c r="D66" s="114" t="s">
        <v>16</v>
      </c>
      <c r="E66" s="115"/>
      <c r="F66" s="116"/>
      <c r="G66" s="112" t="s">
        <v>17</v>
      </c>
    </row>
    <row r="67" spans="1:7" ht="18.75" x14ac:dyDescent="0.25">
      <c r="A67" s="113"/>
      <c r="B67" s="113"/>
      <c r="C67" s="113"/>
      <c r="D67" s="6" t="s">
        <v>18</v>
      </c>
      <c r="E67" s="6" t="s">
        <v>19</v>
      </c>
      <c r="F67" s="6" t="s">
        <v>20</v>
      </c>
      <c r="G67" s="113"/>
    </row>
    <row r="68" spans="1:7" ht="18.75" x14ac:dyDescent="0.3">
      <c r="A68" s="87">
        <v>82</v>
      </c>
      <c r="B68" s="41" t="s">
        <v>45</v>
      </c>
      <c r="C68" s="40">
        <v>200</v>
      </c>
      <c r="D68" s="88">
        <v>1.7</v>
      </c>
      <c r="E68" s="60">
        <v>4.6399999999999997</v>
      </c>
      <c r="F68" s="60">
        <v>10.4</v>
      </c>
      <c r="G68" s="61">
        <v>78.72</v>
      </c>
    </row>
    <row r="69" spans="1:7" ht="93.75" x14ac:dyDescent="0.3">
      <c r="A69" s="40" t="s">
        <v>30</v>
      </c>
      <c r="B69" s="89" t="s">
        <v>46</v>
      </c>
      <c r="C69" s="40">
        <v>200</v>
      </c>
      <c r="D69" s="43">
        <v>7.2</v>
      </c>
      <c r="E69" s="60">
        <v>12</v>
      </c>
      <c r="F69" s="60">
        <v>20</v>
      </c>
      <c r="G69" s="61">
        <v>216</v>
      </c>
    </row>
    <row r="70" spans="1:7" ht="37.5" x14ac:dyDescent="0.25">
      <c r="A70" s="90">
        <v>648</v>
      </c>
      <c r="B70" s="91" t="s">
        <v>47</v>
      </c>
      <c r="C70" s="92">
        <v>200</v>
      </c>
      <c r="D70" s="91">
        <v>0.4</v>
      </c>
      <c r="E70" s="91">
        <v>0</v>
      </c>
      <c r="F70" s="91">
        <v>38.5</v>
      </c>
      <c r="G70" s="91">
        <v>147</v>
      </c>
    </row>
    <row r="71" spans="1:7" ht="37.5" x14ac:dyDescent="0.3">
      <c r="A71" s="80" t="s">
        <v>48</v>
      </c>
      <c r="B71" s="93" t="s">
        <v>49</v>
      </c>
      <c r="C71" s="94" t="s">
        <v>27</v>
      </c>
      <c r="D71" s="48">
        <v>4.18</v>
      </c>
      <c r="E71" s="49">
        <v>1.6</v>
      </c>
      <c r="F71" s="49">
        <v>22.43</v>
      </c>
      <c r="G71" s="50">
        <v>145</v>
      </c>
    </row>
    <row r="72" spans="1:7" ht="19.5" thickBot="1" x14ac:dyDescent="0.35">
      <c r="A72" s="46" t="s">
        <v>9</v>
      </c>
      <c r="B72" s="47" t="s">
        <v>10</v>
      </c>
      <c r="C72" s="46">
        <v>25</v>
      </c>
      <c r="D72" s="51">
        <v>1.25</v>
      </c>
      <c r="E72" s="52">
        <v>0.25</v>
      </c>
      <c r="F72" s="52">
        <v>11.4</v>
      </c>
      <c r="G72" s="53">
        <f>52.5</f>
        <v>52.5</v>
      </c>
    </row>
    <row r="73" spans="1:7" ht="19.5" thickBot="1" x14ac:dyDescent="0.3">
      <c r="A73" s="80"/>
      <c r="B73" s="95" t="s">
        <v>11</v>
      </c>
      <c r="C73" s="96"/>
      <c r="D73" s="97">
        <f>SUM(D68:D72)</f>
        <v>14.73</v>
      </c>
      <c r="E73" s="97">
        <f>SUM(E68:E72)</f>
        <v>18.490000000000002</v>
      </c>
      <c r="F73" s="97">
        <f>SUM(F68:F72)</f>
        <v>102.73000000000002</v>
      </c>
      <c r="G73" s="97">
        <f>SUM(G68:G72)</f>
        <v>639.22</v>
      </c>
    </row>
    <row r="74" spans="1:7" ht="19.5" thickBot="1" x14ac:dyDescent="0.3">
      <c r="A74" s="105" t="s">
        <v>50</v>
      </c>
      <c r="B74" s="106"/>
      <c r="C74" s="106"/>
      <c r="D74" s="106"/>
      <c r="E74" s="106"/>
      <c r="F74" s="106"/>
      <c r="G74" s="107"/>
    </row>
    <row r="75" spans="1:7" ht="18.75" x14ac:dyDescent="0.25">
      <c r="A75" s="55"/>
      <c r="B75" s="56"/>
      <c r="C75" s="57"/>
      <c r="D75" s="56"/>
      <c r="E75" s="56"/>
      <c r="F75" s="56"/>
      <c r="G75" s="56"/>
    </row>
    <row r="76" spans="1:7" ht="18.75" x14ac:dyDescent="0.3">
      <c r="A76" s="117" t="s">
        <v>22</v>
      </c>
      <c r="B76" s="117"/>
      <c r="C76" s="117"/>
      <c r="D76" s="117"/>
      <c r="E76" s="117"/>
      <c r="F76" s="10"/>
      <c r="G76" s="10"/>
    </row>
    <row r="77" spans="1:7" ht="18.75" x14ac:dyDescent="0.25">
      <c r="A77" s="112" t="s">
        <v>13</v>
      </c>
      <c r="B77" s="112" t="s">
        <v>14</v>
      </c>
      <c r="C77" s="112" t="s">
        <v>15</v>
      </c>
      <c r="D77" s="114" t="s">
        <v>16</v>
      </c>
      <c r="E77" s="115"/>
      <c r="F77" s="116"/>
      <c r="G77" s="112" t="s">
        <v>17</v>
      </c>
    </row>
    <row r="78" spans="1:7" ht="18.75" x14ac:dyDescent="0.25">
      <c r="A78" s="113"/>
      <c r="B78" s="113"/>
      <c r="C78" s="113"/>
      <c r="D78" s="6" t="s">
        <v>18</v>
      </c>
      <c r="E78" s="6" t="s">
        <v>19</v>
      </c>
      <c r="F78" s="6" t="s">
        <v>20</v>
      </c>
      <c r="G78" s="113"/>
    </row>
    <row r="79" spans="1:7" ht="93.75" x14ac:dyDescent="0.3">
      <c r="A79" s="40" t="s">
        <v>30</v>
      </c>
      <c r="B79" s="89" t="s">
        <v>46</v>
      </c>
      <c r="C79" s="40">
        <v>200</v>
      </c>
      <c r="D79" s="43">
        <v>7.2</v>
      </c>
      <c r="E79" s="60">
        <v>12</v>
      </c>
      <c r="F79" s="60">
        <v>20</v>
      </c>
      <c r="G79" s="61">
        <v>216</v>
      </c>
    </row>
    <row r="80" spans="1:7" ht="37.5" x14ac:dyDescent="0.25">
      <c r="A80" s="90">
        <v>648</v>
      </c>
      <c r="B80" s="91" t="s">
        <v>47</v>
      </c>
      <c r="C80" s="92">
        <v>200</v>
      </c>
      <c r="D80" s="91">
        <v>0.4</v>
      </c>
      <c r="E80" s="91">
        <v>0</v>
      </c>
      <c r="F80" s="91">
        <v>38.5</v>
      </c>
      <c r="G80" s="91">
        <v>147</v>
      </c>
    </row>
    <row r="81" spans="1:7" ht="37.5" x14ac:dyDescent="0.3">
      <c r="A81" s="80" t="s">
        <v>48</v>
      </c>
      <c r="B81" s="93" t="s">
        <v>49</v>
      </c>
      <c r="C81" s="94" t="s">
        <v>27</v>
      </c>
      <c r="D81" s="48">
        <v>4.18</v>
      </c>
      <c r="E81" s="49">
        <v>1.6</v>
      </c>
      <c r="F81" s="49">
        <v>22.43</v>
      </c>
      <c r="G81" s="50">
        <v>145</v>
      </c>
    </row>
    <row r="82" spans="1:7" ht="19.5" thickBot="1" x14ac:dyDescent="0.35">
      <c r="A82" s="46" t="s">
        <v>9</v>
      </c>
      <c r="B82" s="47" t="s">
        <v>10</v>
      </c>
      <c r="C82" s="46">
        <v>25</v>
      </c>
      <c r="D82" s="51">
        <v>1.25</v>
      </c>
      <c r="E82" s="52">
        <v>0.25</v>
      </c>
      <c r="F82" s="52">
        <v>11.4</v>
      </c>
      <c r="G82" s="53">
        <f>52.5</f>
        <v>52.5</v>
      </c>
    </row>
    <row r="83" spans="1:7" ht="19.5" thickBot="1" x14ac:dyDescent="0.3">
      <c r="A83" s="80"/>
      <c r="B83" s="95" t="s">
        <v>11</v>
      </c>
      <c r="C83" s="96"/>
      <c r="D83" s="97">
        <f>SUM(D79:D82)</f>
        <v>13.030000000000001</v>
      </c>
      <c r="E83" s="97">
        <f>SUM(E79:E82)</f>
        <v>13.85</v>
      </c>
      <c r="F83" s="97">
        <f>SUM(F79:F82)</f>
        <v>92.330000000000013</v>
      </c>
      <c r="G83" s="97">
        <f>SUM(G79:G82)</f>
        <v>560.5</v>
      </c>
    </row>
    <row r="84" spans="1:7" ht="19.5" thickBot="1" x14ac:dyDescent="0.3">
      <c r="A84" s="105" t="s">
        <v>51</v>
      </c>
      <c r="B84" s="106"/>
      <c r="C84" s="106"/>
      <c r="D84" s="106"/>
      <c r="E84" s="106"/>
      <c r="F84" s="106"/>
      <c r="G84" s="107"/>
    </row>
  </sheetData>
  <mergeCells count="36">
    <mergeCell ref="A84:G84"/>
    <mergeCell ref="A74:G74"/>
    <mergeCell ref="A76:E76"/>
    <mergeCell ref="A77:A78"/>
    <mergeCell ref="B77:B78"/>
    <mergeCell ref="C77:C78"/>
    <mergeCell ref="D77:F77"/>
    <mergeCell ref="G77:G78"/>
    <mergeCell ref="A61:G61"/>
    <mergeCell ref="A62:D62"/>
    <mergeCell ref="A65:E65"/>
    <mergeCell ref="A66:A67"/>
    <mergeCell ref="B66:B67"/>
    <mergeCell ref="C66:C67"/>
    <mergeCell ref="D66:F66"/>
    <mergeCell ref="G66:G67"/>
    <mergeCell ref="A1:B1"/>
    <mergeCell ref="A12:A13"/>
    <mergeCell ref="B12:B13"/>
    <mergeCell ref="C12:C13"/>
    <mergeCell ref="A52:A53"/>
    <mergeCell ref="B52:B53"/>
    <mergeCell ref="C52:C53"/>
    <mergeCell ref="D12:F12"/>
    <mergeCell ref="G12:G13"/>
    <mergeCell ref="A35:G35"/>
    <mergeCell ref="A37:D37"/>
    <mergeCell ref="A24:B24"/>
    <mergeCell ref="D52:F52"/>
    <mergeCell ref="G52:G53"/>
    <mergeCell ref="A38:A39"/>
    <mergeCell ref="B38:B39"/>
    <mergeCell ref="C38:C39"/>
    <mergeCell ref="D38:F38"/>
    <mergeCell ref="G38:G39"/>
    <mergeCell ref="A46:G4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2023-10-05T07:13:39Z</dcterms:modified>
  <dc:language>ru-RU</dc:language>
</cp:coreProperties>
</file>