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4" i="1" l="1"/>
  <c r="F84" i="1"/>
  <c r="E84" i="1"/>
  <c r="D84" i="1"/>
  <c r="G73" i="1"/>
  <c r="F73" i="1"/>
  <c r="E73" i="1"/>
  <c r="D73" i="1"/>
  <c r="G46" i="1"/>
  <c r="F46" i="1"/>
  <c r="E46" i="1"/>
  <c r="D46" i="1"/>
  <c r="G34" i="1"/>
  <c r="F34" i="1"/>
  <c r="E34" i="1"/>
  <c r="D34" i="1"/>
  <c r="G23" i="1"/>
  <c r="F23" i="1"/>
  <c r="E23" i="1"/>
  <c r="D23" i="1"/>
  <c r="G10" i="1"/>
  <c r="F10" i="1"/>
  <c r="E10" i="1"/>
  <c r="D10" i="1"/>
  <c r="G56" i="1"/>
  <c r="F56" i="1"/>
  <c r="E56" i="1"/>
  <c r="D56" i="1"/>
  <c r="G57" i="1"/>
  <c r="F57" i="1"/>
  <c r="E57" i="1"/>
  <c r="D57" i="1"/>
</calcChain>
</file>

<file path=xl/sharedStrings.xml><?xml version="1.0" encoding="utf-8"?>
<sst xmlns="http://schemas.openxmlformats.org/spreadsheetml/2006/main" count="150" uniqueCount="54">
  <si>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</si>
  <si>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</si>
  <si>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</si>
  <si>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</si>
  <si>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</si>
  <si>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</si>
  <si>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</si>
  <si>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</si>
  <si>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</si>
  <si>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</si>
  <si>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</si>
  <si>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</si>
  <si>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</si>
  <si>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</si>
  <si>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</si>
  <si>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</si>
  <si>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</si>
  <si>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</si>
  <si>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</si>
  <si>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</si>
  <si>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</si>
  <si>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</si>
  <si>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</si>
  <si>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</si>
  <si>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</si>
  <si>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>Цена комплексного обеда без супа 90 руб</t>
  </si>
  <si>
    <t>Хлеб пшеничный</t>
  </si>
  <si>
    <t>Мучное изделие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</si>
  <si>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</si>
  <si>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</si>
  <si>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</si>
  <si>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</si>
  <si>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</si>
  <si>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Компот из свежих ягод</t>
  </si>
  <si>
    <t xml:space="preserve">Меню дополнительного питания для детей с ОВЗ       </t>
  </si>
  <si>
    <t>Чай с сахаром</t>
  </si>
  <si>
    <t>Кисель из концентрата на плодовых</t>
  </si>
  <si>
    <t>54-4г-2020</t>
  </si>
  <si>
    <t>Каша гречневая рассыпчатая</t>
  </si>
  <si>
    <t>Фирменное  блюдо</t>
  </si>
  <si>
    <t>Курица запеченная</t>
  </si>
  <si>
    <t>54-11г-2020</t>
  </si>
  <si>
    <t>Картофельное пюре</t>
  </si>
  <si>
    <t>Запеканка из творога с молоком сгущёным</t>
  </si>
  <si>
    <t>60 (50/10)</t>
  </si>
  <si>
    <t>54-8с-2020</t>
  </si>
  <si>
    <t>Суп картофельный с горохом</t>
  </si>
  <si>
    <t>Гренки из пшеничного хлеба</t>
  </si>
  <si>
    <t>Меню 12 и старше 2 неделя</t>
  </si>
  <si>
    <t>80 (70/10)</t>
  </si>
  <si>
    <t xml:space="preserve">четверг  2 неделя </t>
  </si>
  <si>
    <t>Суп-лапша домашняя</t>
  </si>
  <si>
    <t>Мясо тушеное</t>
  </si>
  <si>
    <t>18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</si>
</sst>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2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02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2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6" fillId="0" borderId="12" xfId="2" applyNumberFormat="1" applyFont="1" applyFill="1" applyBorder="1" applyAlignment="1">
      <alignment horizontal="center" vertical="center" wrapText="1"/>
    </xf>
    <xf numFmtId="0" fontId="6" fillId="4" borderId="2" xfId="2" applyFont="1" applyFill="1" applyBorder="1" applyAlignment="1"/>
    <xf numFmtId="0" fontId="5" fillId="3" borderId="0" xfId="0" applyFont="1" applyFill="1" applyBorder="1"/>
    <xf numFmtId="0" fontId="6" fillId="4" borderId="12" xfId="2" applyFont="1" applyFill="1" applyBorder="1" applyAlignment="1"/>
    <xf numFmtId="164" fontId="6" fillId="0" borderId="12" xfId="1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2" xfId="1" applyFont="1" applyFill="1" applyBorder="1" applyAlignment="1"/>
    <xf numFmtId="164" fontId="6" fillId="4" borderId="12" xfId="1" applyFont="1" applyFill="1" applyBorder="1" applyAlignment="1"/>
    <xf numFmtId="164" fontId="6" fillId="4" borderId="13" xfId="1" applyFont="1" applyFill="1" applyBorder="1" applyAlignment="1"/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6" fillId="0" borderId="19" xfId="2" applyFont="1" applyFill="1" applyBorder="1" applyAlignment="1"/>
    <xf numFmtId="0" fontId="6" fillId="4" borderId="12" xfId="2" applyFont="1" applyFill="1" applyBorder="1" applyAlignment="1">
      <alignment horizontal="center" vertical="center" wrapText="1"/>
    </xf>
    <xf numFmtId="0" fontId="6" fillId="4" borderId="18" xfId="2" applyFont="1" applyFill="1" applyBorder="1" applyAlignment="1"/>
    <xf numFmtId="0" fontId="6" fillId="4" borderId="0" xfId="2" applyFont="1" applyFill="1" applyAlignment="1"/>
    <xf numFmtId="0" fontId="6" fillId="0" borderId="18" xfId="2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0" xfId="2" applyFont="1" applyFill="1" applyAlignment="1"/>
    <xf numFmtId="0" fontId="5" fillId="0" borderId="0" xfId="0" applyFont="1" applyFill="1" applyBorder="1" applyAlignment="1" applyProtection="1">
      <alignment vertical="center" wrapText="1"/>
    </xf>
    <xf numFmtId="0" fontId="6" fillId="0" borderId="14" xfId="2" applyFont="1" applyFill="1" applyBorder="1" applyAlignment="1"/>
    <xf numFmtId="164" fontId="6" fillId="0" borderId="2" xfId="1" applyFont="1" applyFill="1" applyBorder="1" applyAlignment="1" applyProtection="1">
      <alignment horizontal="center" vertical="center" wrapText="1"/>
    </xf>
    <xf numFmtId="164" fontId="6" fillId="0" borderId="2" xfId="1" applyFont="1" applyFill="1" applyBorder="1" applyAlignment="1" applyProtection="1">
      <alignment vertical="center" wrapText="1"/>
    </xf>
    <xf numFmtId="49" fontId="6" fillId="0" borderId="2" xfId="1" applyNumberFormat="1" applyFont="1" applyFill="1" applyBorder="1" applyAlignment="1" applyProtection="1">
      <alignment horizontal="center" vertical="center"/>
    </xf>
    <xf numFmtId="164" fontId="6" fillId="0" borderId="2" xfId="1" applyFont="1" applyFill="1" applyBorder="1" applyAlignment="1" applyProtection="1">
      <alignment horizontal="right" vertical="center" wrapText="1"/>
    </xf>
    <xf numFmtId="164" fontId="6" fillId="0" borderId="2" xfId="1" applyFont="1" applyFill="1" applyBorder="1" applyAlignment="1" applyProtection="1">
      <alignment vertical="center"/>
    </xf>
    <xf numFmtId="164" fontId="6" fillId="5" borderId="2" xfId="1" applyFont="1" applyFill="1" applyBorder="1" applyAlignment="1" applyProtection="1">
      <alignment vertical="center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165" fontId="6" fillId="0" borderId="18" xfId="2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left" vertical="center" wrapText="1"/>
    </xf>
    <xf numFmtId="0" fontId="6" fillId="0" borderId="20" xfId="2" applyFont="1" applyFill="1" applyBorder="1" applyAlignment="1">
      <alignment horizontal="center" vertical="center" wrapText="1"/>
    </xf>
    <xf numFmtId="0" fontId="6" fillId="0" borderId="19" xfId="2" applyFont="1" applyFill="1" applyBorder="1" applyAlignment="1">
      <alignment horizontal="right" vertical="center" wrapText="1"/>
    </xf>
    <xf numFmtId="0" fontId="6" fillId="4" borderId="19" xfId="2" applyFont="1" applyFill="1" applyBorder="1" applyAlignment="1"/>
    <xf numFmtId="0" fontId="6" fillId="6" borderId="12" xfId="2" applyFont="1" applyFill="1" applyBorder="1" applyAlignment="1">
      <alignment horizontal="center" vertical="center" wrapText="1"/>
    </xf>
    <xf numFmtId="0" fontId="6" fillId="6" borderId="12" xfId="2" applyFont="1" applyFill="1" applyBorder="1" applyAlignment="1">
      <alignment vertical="center" wrapText="1"/>
    </xf>
    <xf numFmtId="0" fontId="6" fillId="6" borderId="12" xfId="2" applyFont="1" applyFill="1" applyBorder="1" applyAlignment="1">
      <alignment horizontal="right" vertical="center" wrapText="1"/>
    </xf>
    <xf numFmtId="0" fontId="6" fillId="6" borderId="12" xfId="2" applyFont="1" applyFill="1" applyBorder="1" applyAlignment="1"/>
    <xf numFmtId="0" fontId="7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5"/>
  <sheetViews>
    <sheetView showGridLines="0" showRowColHeaders="0" tabSelected="1" zoomScaleNormal="100" workbookViewId="0">
      <selection activeCell="G1" sqref="G1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96" t="s">
        <v>24</v>
      </c>
      <c r="B1" s="96"/>
      <c r="C1" s="1" t="s">
        <v>0</v>
      </c>
      <c r="F1" s="1" t="s">
        <v>1</v>
      </c>
      <c r="G1" s="2" t="s">
        <v>53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3">
      <c r="A4" s="60" t="s">
        <v>39</v>
      </c>
      <c r="B4" s="38" t="s">
        <v>40</v>
      </c>
      <c r="C4" s="60">
        <v>90</v>
      </c>
      <c r="D4" s="62">
        <v>17.100000000000001</v>
      </c>
      <c r="E4" s="46">
        <v>11.99</v>
      </c>
      <c r="F4" s="46">
        <v>0</v>
      </c>
      <c r="G4" s="46">
        <v>176.34</v>
      </c>
    </row>
    <row r="5" spans="1:7" ht="56.25" x14ac:dyDescent="0.25">
      <c r="A5" s="13" t="s">
        <v>41</v>
      </c>
      <c r="B5" s="14" t="s">
        <v>42</v>
      </c>
      <c r="C5" s="13">
        <v>150</v>
      </c>
      <c r="D5" s="15">
        <v>3.1</v>
      </c>
      <c r="E5" s="63">
        <v>6</v>
      </c>
      <c r="F5" s="16">
        <v>19.7</v>
      </c>
      <c r="G5" s="17">
        <v>145.80000000000001</v>
      </c>
    </row>
    <row r="6" spans="1:7" ht="18.75" x14ac:dyDescent="0.3">
      <c r="A6" s="47">
        <v>685</v>
      </c>
      <c r="B6" s="48" t="s">
        <v>35</v>
      </c>
      <c r="C6" s="47">
        <v>200</v>
      </c>
      <c r="D6" s="49">
        <v>0.2</v>
      </c>
      <c r="E6" s="50">
        <v>0</v>
      </c>
      <c r="F6" s="50">
        <v>15</v>
      </c>
      <c r="G6" s="52">
        <v>58</v>
      </c>
    </row>
    <row r="7" spans="1:7" ht="37.5" x14ac:dyDescent="0.3">
      <c r="A7" s="64">
        <v>223</v>
      </c>
      <c r="B7" s="65" t="s">
        <v>43</v>
      </c>
      <c r="C7" s="66" t="s">
        <v>44</v>
      </c>
      <c r="D7" s="20">
        <v>8.76</v>
      </c>
      <c r="E7" s="20">
        <v>6.63</v>
      </c>
      <c r="F7" s="21">
        <v>16.8</v>
      </c>
      <c r="G7" s="22">
        <v>162</v>
      </c>
    </row>
    <row r="8" spans="1:7" ht="18.75" x14ac:dyDescent="0.3">
      <c r="A8" s="18" t="s">
        <v>9</v>
      </c>
      <c r="B8" s="19" t="s">
        <v>26</v>
      </c>
      <c r="C8" s="18">
        <v>25</v>
      </c>
      <c r="D8" s="20">
        <v>1.9750000000000001</v>
      </c>
      <c r="E8" s="21">
        <v>0.25</v>
      </c>
      <c r="F8" s="21">
        <v>12.074999999999999</v>
      </c>
      <c r="G8" s="22">
        <v>58.45</v>
      </c>
    </row>
    <row r="9" spans="1:7" ht="19.5" thickBot="1" x14ac:dyDescent="0.35">
      <c r="A9" s="18" t="s">
        <v>9</v>
      </c>
      <c r="B9" s="19" t="s">
        <v>10</v>
      </c>
      <c r="C9" s="18">
        <v>35</v>
      </c>
      <c r="D9" s="23">
        <v>1.75</v>
      </c>
      <c r="E9" s="24">
        <v>0.35</v>
      </c>
      <c r="F9" s="24">
        <v>15.96</v>
      </c>
      <c r="G9" s="25">
        <v>73.5</v>
      </c>
    </row>
    <row r="10" spans="1:7" ht="16.5" thickBot="1" x14ac:dyDescent="0.3">
      <c r="A10" s="26"/>
      <c r="B10" s="7" t="s">
        <v>11</v>
      </c>
      <c r="C10" s="8"/>
      <c r="D10" s="9">
        <f>SUM(D4:D9)</f>
        <v>32.885000000000005</v>
      </c>
      <c r="E10" s="9">
        <f>SUM(E4:E9)</f>
        <v>25.220000000000002</v>
      </c>
      <c r="F10" s="9">
        <f>SUM(F4:F9)</f>
        <v>79.534999999999997</v>
      </c>
      <c r="G10" s="9">
        <f>SUM(G4:G9)</f>
        <v>674.09</v>
      </c>
    </row>
    <row r="11" spans="1:7" ht="18.75" x14ac:dyDescent="0.25">
      <c r="A11" s="27"/>
      <c r="B11" s="28"/>
      <c r="C11" s="29"/>
      <c r="D11" s="28"/>
      <c r="E11" s="28"/>
      <c r="F11" s="28"/>
      <c r="G11" s="28"/>
    </row>
    <row r="12" spans="1:7" ht="18.75" customHeight="1" x14ac:dyDescent="0.3">
      <c r="A12" s="27"/>
      <c r="B12" s="30" t="s">
        <v>12</v>
      </c>
      <c r="C12" s="29"/>
      <c r="D12" s="28"/>
      <c r="E12" s="28"/>
      <c r="F12" s="28"/>
      <c r="G12" s="28"/>
    </row>
    <row r="13" spans="1:7" ht="18.75" customHeight="1" x14ac:dyDescent="0.25">
      <c r="A13" s="95" t="s">
        <v>13</v>
      </c>
      <c r="B13" s="95" t="s">
        <v>14</v>
      </c>
      <c r="C13" s="95" t="s">
        <v>15</v>
      </c>
      <c r="D13" s="95" t="s">
        <v>16</v>
      </c>
      <c r="E13" s="95"/>
      <c r="F13" s="95"/>
      <c r="G13" s="95" t="s">
        <v>17</v>
      </c>
    </row>
    <row r="14" spans="1:7" ht="18.75" customHeight="1" x14ac:dyDescent="0.25">
      <c r="A14" s="95"/>
      <c r="B14" s="95"/>
      <c r="C14" s="95"/>
      <c r="D14" s="6" t="s">
        <v>18</v>
      </c>
      <c r="E14" s="6" t="s">
        <v>19</v>
      </c>
      <c r="F14" s="6" t="s">
        <v>20</v>
      </c>
      <c r="G14" s="95"/>
    </row>
    <row r="15" spans="1:7" ht="37.5" x14ac:dyDescent="0.3">
      <c r="A15" s="13" t="s">
        <v>45</v>
      </c>
      <c r="B15" s="67" t="s">
        <v>46</v>
      </c>
      <c r="C15" s="13">
        <v>200</v>
      </c>
      <c r="D15" s="15">
        <v>6.68</v>
      </c>
      <c r="E15" s="16">
        <v>4.5999999999999996</v>
      </c>
      <c r="F15" s="16">
        <v>16.28</v>
      </c>
      <c r="G15" s="17">
        <v>133.13999999999999</v>
      </c>
    </row>
    <row r="16" spans="1:7" ht="18.75" x14ac:dyDescent="0.3">
      <c r="A16" s="13">
        <v>551</v>
      </c>
      <c r="B16" s="14" t="s">
        <v>47</v>
      </c>
      <c r="C16" s="13">
        <v>10</v>
      </c>
      <c r="D16" s="15">
        <v>0.6</v>
      </c>
      <c r="E16" s="31">
        <v>0.08</v>
      </c>
      <c r="F16" s="31">
        <v>4.9000000000000004</v>
      </c>
      <c r="G16" s="46">
        <v>23.5</v>
      </c>
    </row>
    <row r="17" spans="1:7" ht="93.75" x14ac:dyDescent="0.3">
      <c r="A17" s="60" t="s">
        <v>39</v>
      </c>
      <c r="B17" s="38" t="s">
        <v>40</v>
      </c>
      <c r="C17" s="60">
        <v>90</v>
      </c>
      <c r="D17" s="62">
        <v>17.100000000000001</v>
      </c>
      <c r="E17" s="46">
        <v>11.99</v>
      </c>
      <c r="F17" s="46">
        <v>0</v>
      </c>
      <c r="G17" s="46">
        <v>176.34</v>
      </c>
    </row>
    <row r="18" spans="1:7" ht="56.25" x14ac:dyDescent="0.25">
      <c r="A18" s="13" t="s">
        <v>41</v>
      </c>
      <c r="B18" s="14" t="s">
        <v>42</v>
      </c>
      <c r="C18" s="13">
        <v>150</v>
      </c>
      <c r="D18" s="15">
        <v>3.1</v>
      </c>
      <c r="E18" s="63">
        <v>6</v>
      </c>
      <c r="F18" s="16">
        <v>19.7</v>
      </c>
      <c r="G18" s="17">
        <v>145.80000000000001</v>
      </c>
    </row>
    <row r="19" spans="1:7" ht="18.75" x14ac:dyDescent="0.3">
      <c r="A19" s="47">
        <v>685</v>
      </c>
      <c r="B19" s="48" t="s">
        <v>35</v>
      </c>
      <c r="C19" s="47">
        <v>200</v>
      </c>
      <c r="D19" s="49">
        <v>0.2</v>
      </c>
      <c r="E19" s="50">
        <v>0</v>
      </c>
      <c r="F19" s="50">
        <v>15</v>
      </c>
      <c r="G19" s="52">
        <v>58</v>
      </c>
    </row>
    <row r="20" spans="1:7" ht="37.5" x14ac:dyDescent="0.3">
      <c r="A20" s="64">
        <v>223</v>
      </c>
      <c r="B20" s="65" t="s">
        <v>43</v>
      </c>
      <c r="C20" s="66" t="s">
        <v>44</v>
      </c>
      <c r="D20" s="20">
        <v>8.76</v>
      </c>
      <c r="E20" s="20">
        <v>6.63</v>
      </c>
      <c r="F20" s="21">
        <v>16.8</v>
      </c>
      <c r="G20" s="22">
        <v>162</v>
      </c>
    </row>
    <row r="21" spans="1:7" ht="18.75" x14ac:dyDescent="0.3">
      <c r="A21" s="18" t="s">
        <v>9</v>
      </c>
      <c r="B21" s="19" t="s">
        <v>26</v>
      </c>
      <c r="C21" s="18">
        <v>25</v>
      </c>
      <c r="D21" s="20">
        <v>1.9750000000000001</v>
      </c>
      <c r="E21" s="21">
        <v>0.25</v>
      </c>
      <c r="F21" s="21">
        <v>12.074999999999999</v>
      </c>
      <c r="G21" s="22">
        <v>58.45</v>
      </c>
    </row>
    <row r="22" spans="1:7" ht="19.5" thickBot="1" x14ac:dyDescent="0.35">
      <c r="A22" s="18" t="s">
        <v>9</v>
      </c>
      <c r="B22" s="19" t="s">
        <v>10</v>
      </c>
      <c r="C22" s="18">
        <v>35</v>
      </c>
      <c r="D22" s="23">
        <v>1.75</v>
      </c>
      <c r="E22" s="24">
        <v>0.35</v>
      </c>
      <c r="F22" s="24">
        <v>15.96</v>
      </c>
      <c r="G22" s="25">
        <v>73.5</v>
      </c>
    </row>
    <row r="23" spans="1:7" ht="16.5" thickBot="1" x14ac:dyDescent="0.3">
      <c r="A23" s="26"/>
      <c r="B23" s="7" t="s">
        <v>11</v>
      </c>
      <c r="C23" s="8"/>
      <c r="D23" s="9">
        <f>SUM(D15:D22)</f>
        <v>40.165000000000006</v>
      </c>
      <c r="E23" s="9">
        <f>SUM(E15:E22)</f>
        <v>29.900000000000002</v>
      </c>
      <c r="F23" s="9">
        <f>SUM(F15:F22)</f>
        <v>100.715</v>
      </c>
      <c r="G23" s="9">
        <f>SUM(G15:G22)</f>
        <v>830.73</v>
      </c>
    </row>
    <row r="24" spans="1:7" ht="19.5" thickBot="1" x14ac:dyDescent="0.3">
      <c r="B24" s="68" t="s">
        <v>48</v>
      </c>
    </row>
    <row r="25" spans="1:7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4" t="s">
        <v>8</v>
      </c>
    </row>
    <row r="26" spans="1:7" ht="37.5" x14ac:dyDescent="0.3">
      <c r="A26" s="13" t="s">
        <v>45</v>
      </c>
      <c r="B26" s="67" t="s">
        <v>46</v>
      </c>
      <c r="C26" s="13">
        <v>250</v>
      </c>
      <c r="D26" s="15">
        <v>8.35</v>
      </c>
      <c r="E26" s="31">
        <v>5.75</v>
      </c>
      <c r="F26" s="31">
        <v>20.350000000000001</v>
      </c>
      <c r="G26" s="58">
        <v>166.43</v>
      </c>
    </row>
    <row r="27" spans="1:7" ht="18.75" x14ac:dyDescent="0.3">
      <c r="A27" s="13">
        <v>551</v>
      </c>
      <c r="B27" s="14" t="s">
        <v>47</v>
      </c>
      <c r="C27" s="13">
        <v>15</v>
      </c>
      <c r="D27" s="15">
        <v>1.125</v>
      </c>
      <c r="E27" s="31">
        <v>0.12</v>
      </c>
      <c r="F27" s="69">
        <v>7.35</v>
      </c>
      <c r="G27" s="44">
        <v>35.25</v>
      </c>
    </row>
    <row r="28" spans="1:7" ht="93.75" x14ac:dyDescent="0.3">
      <c r="A28" s="60" t="s">
        <v>39</v>
      </c>
      <c r="B28" s="38" t="s">
        <v>40</v>
      </c>
      <c r="C28" s="60">
        <v>100</v>
      </c>
      <c r="D28" s="62">
        <v>19</v>
      </c>
      <c r="E28" s="46">
        <v>13.3</v>
      </c>
      <c r="F28" s="46">
        <v>0</v>
      </c>
      <c r="G28" s="61">
        <v>195.93</v>
      </c>
    </row>
    <row r="29" spans="1:7" ht="56.25" x14ac:dyDescent="0.25">
      <c r="A29" s="13" t="s">
        <v>41</v>
      </c>
      <c r="B29" s="14" t="s">
        <v>42</v>
      </c>
      <c r="C29" s="13">
        <v>180</v>
      </c>
      <c r="D29" s="15">
        <v>3.72</v>
      </c>
      <c r="E29" s="63">
        <v>7.2</v>
      </c>
      <c r="F29" s="16">
        <v>23.64</v>
      </c>
      <c r="G29" s="17">
        <v>174.96</v>
      </c>
    </row>
    <row r="30" spans="1:7" ht="18.75" x14ac:dyDescent="0.3">
      <c r="A30" s="47">
        <v>685</v>
      </c>
      <c r="B30" s="48" t="s">
        <v>35</v>
      </c>
      <c r="C30" s="47">
        <v>200</v>
      </c>
      <c r="D30" s="49">
        <v>0.2</v>
      </c>
      <c r="E30" s="50">
        <v>0</v>
      </c>
      <c r="F30" s="50">
        <v>15</v>
      </c>
      <c r="G30" s="51">
        <v>58</v>
      </c>
    </row>
    <row r="31" spans="1:7" ht="37.5" x14ac:dyDescent="0.25">
      <c r="A31" s="70">
        <v>223</v>
      </c>
      <c r="B31" s="71" t="s">
        <v>43</v>
      </c>
      <c r="C31" s="72" t="s">
        <v>49</v>
      </c>
      <c r="D31" s="73">
        <v>11.68</v>
      </c>
      <c r="E31" s="74">
        <v>8.84</v>
      </c>
      <c r="F31" s="74">
        <v>25.2</v>
      </c>
      <c r="G31" s="75">
        <v>216</v>
      </c>
    </row>
    <row r="32" spans="1:7" ht="18.75" x14ac:dyDescent="0.3">
      <c r="A32" s="76" t="s">
        <v>9</v>
      </c>
      <c r="B32" s="77" t="s">
        <v>26</v>
      </c>
      <c r="C32" s="76">
        <v>25</v>
      </c>
      <c r="D32" s="15">
        <v>1.9750000000000001</v>
      </c>
      <c r="E32" s="31">
        <v>0.25</v>
      </c>
      <c r="F32" s="31">
        <v>12.074999999999999</v>
      </c>
      <c r="G32" s="46">
        <v>58.45</v>
      </c>
    </row>
    <row r="33" spans="1:7" ht="19.5" customHeight="1" thickBot="1" x14ac:dyDescent="0.35">
      <c r="A33" s="76" t="s">
        <v>9</v>
      </c>
      <c r="B33" s="77" t="s">
        <v>10</v>
      </c>
      <c r="C33" s="76">
        <v>50</v>
      </c>
      <c r="D33" s="56">
        <v>2.5</v>
      </c>
      <c r="E33" s="57">
        <v>0.5</v>
      </c>
      <c r="F33" s="57">
        <v>22.8</v>
      </c>
      <c r="G33" s="58">
        <v>105</v>
      </c>
    </row>
    <row r="34" spans="1:7" ht="17.45" customHeight="1" thickBot="1" x14ac:dyDescent="0.3">
      <c r="A34" s="26"/>
      <c r="B34" s="7" t="s">
        <v>11</v>
      </c>
      <c r="C34" s="8"/>
      <c r="D34" s="9">
        <f>SUM(D26:D33)</f>
        <v>48.550000000000004</v>
      </c>
      <c r="E34" s="9">
        <f>SUM(E26:E33)</f>
        <v>35.96</v>
      </c>
      <c r="F34" s="9">
        <f>SUM(F26:F33)</f>
        <v>126.41500000000001</v>
      </c>
      <c r="G34" s="9">
        <f>SUM(G26:G33)</f>
        <v>1010.0200000000001</v>
      </c>
    </row>
    <row r="35" spans="1:7" ht="19.5" customHeight="1" thickBot="1" x14ac:dyDescent="0.3">
      <c r="A35" s="89" t="s">
        <v>21</v>
      </c>
      <c r="B35" s="90"/>
      <c r="C35" s="90"/>
      <c r="D35" s="90"/>
      <c r="E35" s="90"/>
      <c r="F35" s="90"/>
      <c r="G35" s="91"/>
    </row>
    <row r="36" spans="1:7" ht="17.45" customHeight="1" x14ac:dyDescent="0.25">
      <c r="A36" s="27"/>
      <c r="B36" s="28"/>
      <c r="C36" s="29"/>
      <c r="D36" s="28"/>
      <c r="E36" s="28"/>
      <c r="F36" s="28"/>
      <c r="G36" s="28"/>
    </row>
    <row r="37" spans="1:7" ht="17.45" customHeight="1" x14ac:dyDescent="0.3">
      <c r="A37" s="98" t="s">
        <v>22</v>
      </c>
      <c r="B37" s="98"/>
      <c r="C37" s="98"/>
      <c r="D37" s="98"/>
      <c r="E37" s="98"/>
      <c r="F37" s="10"/>
      <c r="G37" s="10"/>
    </row>
    <row r="38" spans="1:7" ht="18.75" customHeight="1" x14ac:dyDescent="0.25">
      <c r="A38" s="95" t="s">
        <v>13</v>
      </c>
      <c r="B38" s="95" t="s">
        <v>14</v>
      </c>
      <c r="C38" s="95" t="s">
        <v>15</v>
      </c>
      <c r="D38" s="95" t="s">
        <v>16</v>
      </c>
      <c r="E38" s="95"/>
      <c r="F38" s="95"/>
      <c r="G38" s="95" t="s">
        <v>17</v>
      </c>
    </row>
    <row r="39" spans="1:7" ht="18.75" x14ac:dyDescent="0.25">
      <c r="A39" s="95"/>
      <c r="B39" s="95"/>
      <c r="C39" s="95"/>
      <c r="D39" s="6" t="s">
        <v>18</v>
      </c>
      <c r="E39" s="6" t="s">
        <v>19</v>
      </c>
      <c r="F39" s="6" t="s">
        <v>20</v>
      </c>
      <c r="G39" s="95"/>
    </row>
    <row r="40" spans="1:7" ht="93.75" x14ac:dyDescent="0.3">
      <c r="A40" s="60" t="s">
        <v>39</v>
      </c>
      <c r="B40" s="38" t="s">
        <v>40</v>
      </c>
      <c r="C40" s="60">
        <v>100</v>
      </c>
      <c r="D40" s="62">
        <v>19</v>
      </c>
      <c r="E40" s="46">
        <v>13.3</v>
      </c>
      <c r="F40" s="46">
        <v>0</v>
      </c>
      <c r="G40" s="46">
        <v>195.93</v>
      </c>
    </row>
    <row r="41" spans="1:7" ht="56.25" x14ac:dyDescent="0.25">
      <c r="A41" s="13" t="s">
        <v>41</v>
      </c>
      <c r="B41" s="14" t="s">
        <v>42</v>
      </c>
      <c r="C41" s="13">
        <v>180</v>
      </c>
      <c r="D41" s="15">
        <v>3.72</v>
      </c>
      <c r="E41" s="63">
        <v>7.2</v>
      </c>
      <c r="F41" s="16">
        <v>23.64</v>
      </c>
      <c r="G41" s="17">
        <v>174.96</v>
      </c>
    </row>
    <row r="42" spans="1:7" ht="18.75" x14ac:dyDescent="0.3">
      <c r="A42" s="47">
        <v>685</v>
      </c>
      <c r="B42" s="48" t="s">
        <v>35</v>
      </c>
      <c r="C42" s="47">
        <v>200</v>
      </c>
      <c r="D42" s="49">
        <v>0.2</v>
      </c>
      <c r="E42" s="50">
        <v>0</v>
      </c>
      <c r="F42" s="50">
        <v>15</v>
      </c>
      <c r="G42" s="51">
        <v>58</v>
      </c>
    </row>
    <row r="43" spans="1:7" ht="37.5" x14ac:dyDescent="0.25">
      <c r="A43" s="70">
        <v>223</v>
      </c>
      <c r="B43" s="71" t="s">
        <v>43</v>
      </c>
      <c r="C43" s="72" t="s">
        <v>49</v>
      </c>
      <c r="D43" s="73">
        <v>11.68</v>
      </c>
      <c r="E43" s="74">
        <v>8.84</v>
      </c>
      <c r="F43" s="74">
        <v>25.2</v>
      </c>
      <c r="G43" s="75">
        <v>216</v>
      </c>
    </row>
    <row r="44" spans="1:7" ht="19.5" customHeight="1" x14ac:dyDescent="0.3">
      <c r="A44" s="76" t="s">
        <v>9</v>
      </c>
      <c r="B44" s="77" t="s">
        <v>26</v>
      </c>
      <c r="C44" s="76">
        <v>25</v>
      </c>
      <c r="D44" s="15">
        <v>1.9750000000000001</v>
      </c>
      <c r="E44" s="31">
        <v>0.25</v>
      </c>
      <c r="F44" s="31">
        <v>12.074999999999999</v>
      </c>
      <c r="G44" s="46">
        <v>58.45</v>
      </c>
    </row>
    <row r="45" spans="1:7" ht="19.5" thickBot="1" x14ac:dyDescent="0.35">
      <c r="A45" s="76" t="s">
        <v>9</v>
      </c>
      <c r="B45" s="77" t="s">
        <v>10</v>
      </c>
      <c r="C45" s="76">
        <v>50</v>
      </c>
      <c r="D45" s="56">
        <v>2.5</v>
      </c>
      <c r="E45" s="57">
        <v>0.5</v>
      </c>
      <c r="F45" s="57">
        <v>22.8</v>
      </c>
      <c r="G45" s="58">
        <v>105</v>
      </c>
    </row>
    <row r="46" spans="1:7" ht="16.5" thickBot="1" x14ac:dyDescent="0.3">
      <c r="A46" s="26"/>
      <c r="B46" s="7" t="s">
        <v>11</v>
      </c>
      <c r="C46" s="8"/>
      <c r="D46" s="9">
        <f>SUM(D40:D45)</f>
        <v>39.074999999999996</v>
      </c>
      <c r="E46" s="9">
        <f>SUM(E40:E45)</f>
        <v>30.09</v>
      </c>
      <c r="F46" s="9">
        <f>SUM(F40:F45)</f>
        <v>98.715000000000003</v>
      </c>
      <c r="G46" s="9">
        <f>SUM(G40:G45)</f>
        <v>808.34</v>
      </c>
    </row>
    <row r="47" spans="1:7" ht="19.5" thickBot="1" x14ac:dyDescent="0.3">
      <c r="A47" s="89" t="s">
        <v>25</v>
      </c>
      <c r="B47" s="90"/>
      <c r="C47" s="90"/>
      <c r="D47" s="90"/>
      <c r="E47" s="90"/>
      <c r="F47" s="90"/>
      <c r="G47" s="91"/>
    </row>
    <row r="49" spans="1:9" x14ac:dyDescent="0.25">
      <c r="B49" s="1" t="s">
        <v>34</v>
      </c>
      <c r="I49" s="5"/>
    </row>
    <row r="51" spans="1:9" ht="15.75" x14ac:dyDescent="0.25">
      <c r="A51" s="97" t="s">
        <v>13</v>
      </c>
      <c r="B51" s="97" t="s">
        <v>14</v>
      </c>
      <c r="C51" s="97" t="s">
        <v>15</v>
      </c>
      <c r="D51" s="97" t="s">
        <v>16</v>
      </c>
      <c r="E51" s="97"/>
      <c r="F51" s="97"/>
      <c r="G51" s="97" t="s">
        <v>17</v>
      </c>
    </row>
    <row r="52" spans="1:9" ht="15.75" x14ac:dyDescent="0.25">
      <c r="A52" s="97"/>
      <c r="B52" s="97"/>
      <c r="C52" s="97"/>
      <c r="D52" s="11" t="s">
        <v>18</v>
      </c>
      <c r="E52" s="11" t="s">
        <v>19</v>
      </c>
      <c r="F52" s="11" t="s">
        <v>20</v>
      </c>
      <c r="G52" s="97"/>
    </row>
    <row r="53" spans="1:9" ht="15.75" x14ac:dyDescent="0.25">
      <c r="A53" s="42"/>
      <c r="B53" s="42" t="s">
        <v>23</v>
      </c>
      <c r="C53" s="42"/>
      <c r="D53" s="11"/>
      <c r="E53" s="11"/>
      <c r="F53" s="11"/>
      <c r="G53" s="42"/>
    </row>
    <row r="54" spans="1:9" ht="37.5" x14ac:dyDescent="0.25">
      <c r="A54" s="53">
        <v>648</v>
      </c>
      <c r="B54" s="54" t="s">
        <v>36</v>
      </c>
      <c r="C54" s="55">
        <v>200</v>
      </c>
      <c r="D54" s="33">
        <v>0.16</v>
      </c>
      <c r="E54" s="33">
        <v>0.08</v>
      </c>
      <c r="F54" s="33">
        <v>27.5</v>
      </c>
      <c r="G54" s="33">
        <v>111.36</v>
      </c>
    </row>
    <row r="55" spans="1:9" ht="19.5" thickBot="1" x14ac:dyDescent="0.35">
      <c r="A55" s="32" t="s">
        <v>9</v>
      </c>
      <c r="B55" s="33" t="s">
        <v>27</v>
      </c>
      <c r="C55" s="34">
        <v>30</v>
      </c>
      <c r="D55" s="35">
        <v>1.6</v>
      </c>
      <c r="E55" s="25">
        <v>4.9000000000000004</v>
      </c>
      <c r="F55" s="25">
        <v>15</v>
      </c>
      <c r="G55" s="25">
        <v>110</v>
      </c>
    </row>
    <row r="56" spans="1:9" ht="16.5" thickBot="1" x14ac:dyDescent="0.3">
      <c r="A56" s="26"/>
      <c r="B56" s="7" t="s">
        <v>11</v>
      </c>
      <c r="C56" s="12"/>
      <c r="D56" s="9">
        <f>SUM(D54:D55)</f>
        <v>1.76</v>
      </c>
      <c r="E56" s="9">
        <f t="shared" ref="E56:G56" si="0">SUM(E54:E55)</f>
        <v>4.9800000000000004</v>
      </c>
      <c r="F56" s="9">
        <f t="shared" si="0"/>
        <v>42.5</v>
      </c>
      <c r="G56" s="9">
        <f t="shared" si="0"/>
        <v>221.36</v>
      </c>
    </row>
    <row r="57" spans="1:9" ht="16.5" thickBot="1" x14ac:dyDescent="0.3">
      <c r="A57" s="26"/>
      <c r="B57" s="7" t="s">
        <v>11</v>
      </c>
      <c r="C57" s="12"/>
      <c r="D57" s="9">
        <f>SUM(D54:D56)</f>
        <v>3.52</v>
      </c>
      <c r="E57" s="9">
        <f>SUM(E54:E56)</f>
        <v>9.9600000000000009</v>
      </c>
      <c r="F57" s="9">
        <f>SUM(F54:F56)</f>
        <v>85</v>
      </c>
      <c r="G57" s="9">
        <f>SUM(G54:G56)</f>
        <v>442.72</v>
      </c>
    </row>
    <row r="60" spans="1:9" ht="18" x14ac:dyDescent="0.25">
      <c r="A60" s="87" t="s">
        <v>28</v>
      </c>
      <c r="B60" s="87"/>
      <c r="C60" s="87"/>
      <c r="D60" s="87"/>
      <c r="E60" s="87"/>
      <c r="F60" s="87"/>
      <c r="G60" s="87"/>
    </row>
    <row r="61" spans="1:9" ht="18.75" x14ac:dyDescent="0.3">
      <c r="A61" s="88" t="s">
        <v>50</v>
      </c>
      <c r="B61" s="88"/>
      <c r="C61" s="88"/>
      <c r="D61" s="88"/>
      <c r="E61" s="10"/>
      <c r="F61" s="10"/>
      <c r="G61" s="10"/>
    </row>
    <row r="62" spans="1:9" ht="18.75" x14ac:dyDescent="0.3">
      <c r="A62" s="36"/>
      <c r="B62" s="36" t="s">
        <v>29</v>
      </c>
      <c r="C62" s="36"/>
      <c r="D62" s="36"/>
      <c r="E62" s="10"/>
      <c r="F62" s="10"/>
      <c r="G62" s="10"/>
    </row>
    <row r="63" spans="1:9" ht="18.75" x14ac:dyDescent="0.3">
      <c r="A63" s="36"/>
      <c r="B63" s="36"/>
      <c r="C63" s="36"/>
      <c r="D63" s="36"/>
      <c r="E63" s="10"/>
      <c r="F63" s="10"/>
      <c r="G63" s="10"/>
    </row>
    <row r="64" spans="1:9" ht="18.75" x14ac:dyDescent="0.25">
      <c r="A64" s="92" t="s">
        <v>30</v>
      </c>
      <c r="B64" s="92"/>
      <c r="C64" s="92"/>
      <c r="D64" s="92"/>
      <c r="E64" s="92"/>
      <c r="F64" s="37"/>
      <c r="G64" s="37"/>
    </row>
    <row r="65" spans="1:7" ht="18.75" x14ac:dyDescent="0.25">
      <c r="A65" s="93" t="s">
        <v>13</v>
      </c>
      <c r="B65" s="93" t="s">
        <v>14</v>
      </c>
      <c r="C65" s="93" t="s">
        <v>15</v>
      </c>
      <c r="D65" s="99" t="s">
        <v>16</v>
      </c>
      <c r="E65" s="100"/>
      <c r="F65" s="101"/>
      <c r="G65" s="93" t="s">
        <v>17</v>
      </c>
    </row>
    <row r="66" spans="1:7" ht="18.75" x14ac:dyDescent="0.25">
      <c r="A66" s="94"/>
      <c r="B66" s="94"/>
      <c r="C66" s="94"/>
      <c r="D66" s="6" t="s">
        <v>18</v>
      </c>
      <c r="E66" s="6" t="s">
        <v>19</v>
      </c>
      <c r="F66" s="6" t="s">
        <v>20</v>
      </c>
      <c r="G66" s="94"/>
    </row>
    <row r="67" spans="1:7" ht="18.75" x14ac:dyDescent="0.3">
      <c r="A67" s="78">
        <v>113</v>
      </c>
      <c r="B67" s="79" t="s">
        <v>51</v>
      </c>
      <c r="C67" s="80">
        <v>200</v>
      </c>
      <c r="D67" s="81">
        <v>6.08</v>
      </c>
      <c r="E67" s="59">
        <v>4.5599999999999996</v>
      </c>
      <c r="F67" s="59">
        <v>16</v>
      </c>
      <c r="G67" s="82">
        <v>129.36000000000001</v>
      </c>
    </row>
    <row r="68" spans="1:7" ht="18.75" x14ac:dyDescent="0.3">
      <c r="A68" s="83">
        <v>256</v>
      </c>
      <c r="B68" s="84" t="s">
        <v>52</v>
      </c>
      <c r="C68" s="83">
        <v>90</v>
      </c>
      <c r="D68" s="85">
        <v>9.5</v>
      </c>
      <c r="E68" s="86">
        <v>25.35</v>
      </c>
      <c r="F68" s="86">
        <v>2.2999999999999998</v>
      </c>
      <c r="G68" s="86">
        <v>274.5</v>
      </c>
    </row>
    <row r="69" spans="1:7" ht="37.5" x14ac:dyDescent="0.3">
      <c r="A69" s="13" t="s">
        <v>37</v>
      </c>
      <c r="B69" s="14" t="s">
        <v>38</v>
      </c>
      <c r="C69" s="13">
        <v>150</v>
      </c>
      <c r="D69" s="15">
        <v>8.1999999999999993</v>
      </c>
      <c r="E69" s="31">
        <v>6.9</v>
      </c>
      <c r="F69" s="31">
        <v>35.9</v>
      </c>
      <c r="G69" s="46">
        <v>238.9</v>
      </c>
    </row>
    <row r="70" spans="1:7" ht="18.75" x14ac:dyDescent="0.25">
      <c r="A70" s="13">
        <v>372</v>
      </c>
      <c r="B70" s="14" t="s">
        <v>33</v>
      </c>
      <c r="C70" s="43">
        <v>200</v>
      </c>
      <c r="D70" s="15">
        <v>1</v>
      </c>
      <c r="E70" s="16">
        <v>0.2</v>
      </c>
      <c r="F70" s="16">
        <v>25.6</v>
      </c>
      <c r="G70" s="17">
        <v>86.6</v>
      </c>
    </row>
    <row r="71" spans="1:7" ht="18.75" x14ac:dyDescent="0.3">
      <c r="A71" s="18" t="s">
        <v>9</v>
      </c>
      <c r="B71" s="19" t="s">
        <v>26</v>
      </c>
      <c r="C71" s="18">
        <v>25</v>
      </c>
      <c r="D71" s="20">
        <v>1.9750000000000001</v>
      </c>
      <c r="E71" s="21">
        <v>0.25</v>
      </c>
      <c r="F71" s="21">
        <v>12.074999999999999</v>
      </c>
      <c r="G71" s="22">
        <v>58.45</v>
      </c>
    </row>
    <row r="72" spans="1:7" ht="19.5" thickBot="1" x14ac:dyDescent="0.35">
      <c r="A72" s="18" t="s">
        <v>9</v>
      </c>
      <c r="B72" s="19" t="s">
        <v>10</v>
      </c>
      <c r="C72" s="18">
        <v>35</v>
      </c>
      <c r="D72" s="23">
        <v>1.75</v>
      </c>
      <c r="E72" s="24">
        <v>0.35</v>
      </c>
      <c r="F72" s="24">
        <v>15.96</v>
      </c>
      <c r="G72" s="25">
        <v>73.5</v>
      </c>
    </row>
    <row r="73" spans="1:7" ht="19.5" customHeight="1" thickBot="1" x14ac:dyDescent="0.3">
      <c r="A73" s="32"/>
      <c r="B73" s="39" t="s">
        <v>11</v>
      </c>
      <c r="C73" s="40"/>
      <c r="D73" s="41">
        <f>SUM(D67:D72)</f>
        <v>28.505000000000003</v>
      </c>
      <c r="E73" s="41">
        <f>SUM(E67:E72)</f>
        <v>37.610000000000007</v>
      </c>
      <c r="F73" s="41">
        <f>SUM(F67:F72)</f>
        <v>107.83500000000001</v>
      </c>
      <c r="G73" s="41">
        <f>SUM(G67:G72)</f>
        <v>861.31000000000006</v>
      </c>
    </row>
    <row r="74" spans="1:7" ht="19.5" customHeight="1" thickBot="1" x14ac:dyDescent="0.3">
      <c r="A74" s="89" t="s">
        <v>31</v>
      </c>
      <c r="B74" s="90"/>
      <c r="C74" s="90"/>
      <c r="D74" s="90"/>
      <c r="E74" s="90"/>
      <c r="F74" s="90"/>
      <c r="G74" s="91"/>
    </row>
    <row r="75" spans="1:7" ht="18.75" customHeight="1" x14ac:dyDescent="0.25">
      <c r="A75" s="27"/>
      <c r="B75" s="28"/>
      <c r="C75" s="29"/>
      <c r="D75" s="28"/>
      <c r="E75" s="28"/>
      <c r="F75" s="28"/>
      <c r="G75" s="28"/>
    </row>
    <row r="76" spans="1:7" ht="18.75" customHeight="1" x14ac:dyDescent="0.3">
      <c r="A76" s="88" t="s">
        <v>22</v>
      </c>
      <c r="B76" s="88"/>
      <c r="C76" s="88"/>
      <c r="D76" s="88"/>
      <c r="E76" s="88"/>
      <c r="F76" s="45"/>
      <c r="G76" s="45"/>
    </row>
    <row r="77" spans="1:7" ht="18.75" customHeight="1" x14ac:dyDescent="0.25">
      <c r="A77" s="95" t="s">
        <v>13</v>
      </c>
      <c r="B77" s="95" t="s">
        <v>14</v>
      </c>
      <c r="C77" s="95" t="s">
        <v>15</v>
      </c>
      <c r="D77" s="95" t="s">
        <v>16</v>
      </c>
      <c r="E77" s="95"/>
      <c r="F77" s="95"/>
      <c r="G77" s="95" t="s">
        <v>17</v>
      </c>
    </row>
    <row r="78" spans="1:7" ht="18.75" customHeight="1" x14ac:dyDescent="0.25">
      <c r="A78" s="95"/>
      <c r="B78" s="95"/>
      <c r="C78" s="95"/>
      <c r="D78" s="6" t="s">
        <v>18</v>
      </c>
      <c r="E78" s="6" t="s">
        <v>19</v>
      </c>
      <c r="F78" s="6" t="s">
        <v>20</v>
      </c>
      <c r="G78" s="95"/>
    </row>
    <row r="79" spans="1:7" ht="18.75" x14ac:dyDescent="0.3">
      <c r="A79" s="83">
        <v>256</v>
      </c>
      <c r="B79" s="84" t="s">
        <v>52</v>
      </c>
      <c r="C79" s="83">
        <v>90</v>
      </c>
      <c r="D79" s="85">
        <v>9.5</v>
      </c>
      <c r="E79" s="86">
        <v>25.35</v>
      </c>
      <c r="F79" s="86">
        <v>2.2999999999999998</v>
      </c>
      <c r="G79" s="86">
        <v>274.5</v>
      </c>
    </row>
    <row r="80" spans="1:7" ht="37.5" x14ac:dyDescent="0.3">
      <c r="A80" s="13" t="s">
        <v>37</v>
      </c>
      <c r="B80" s="14" t="s">
        <v>38</v>
      </c>
      <c r="C80" s="13">
        <v>150</v>
      </c>
      <c r="D80" s="15">
        <v>8.1999999999999993</v>
      </c>
      <c r="E80" s="31">
        <v>6.9</v>
      </c>
      <c r="F80" s="31">
        <v>35.9</v>
      </c>
      <c r="G80" s="46">
        <v>238.9</v>
      </c>
    </row>
    <row r="81" spans="1:7" ht="18.75" x14ac:dyDescent="0.25">
      <c r="A81" s="13">
        <v>372</v>
      </c>
      <c r="B81" s="14" t="s">
        <v>33</v>
      </c>
      <c r="C81" s="43">
        <v>200</v>
      </c>
      <c r="D81" s="15">
        <v>1</v>
      </c>
      <c r="E81" s="16">
        <v>0.2</v>
      </c>
      <c r="F81" s="16">
        <v>25.6</v>
      </c>
      <c r="G81" s="17">
        <v>86.6</v>
      </c>
    </row>
    <row r="82" spans="1:7" ht="18.75" x14ac:dyDescent="0.3">
      <c r="A82" s="18" t="s">
        <v>9</v>
      </c>
      <c r="B82" s="19" t="s">
        <v>26</v>
      </c>
      <c r="C82" s="18">
        <v>25</v>
      </c>
      <c r="D82" s="20">
        <v>1.9750000000000001</v>
      </c>
      <c r="E82" s="21">
        <v>0.25</v>
      </c>
      <c r="F82" s="21">
        <v>12.074999999999999</v>
      </c>
      <c r="G82" s="22">
        <v>58.45</v>
      </c>
    </row>
    <row r="83" spans="1:7" ht="19.5" customHeight="1" thickBot="1" x14ac:dyDescent="0.35">
      <c r="A83" s="18" t="s">
        <v>9</v>
      </c>
      <c r="B83" s="19" t="s">
        <v>10</v>
      </c>
      <c r="C83" s="18">
        <v>35</v>
      </c>
      <c r="D83" s="23">
        <v>1.75</v>
      </c>
      <c r="E83" s="24">
        <v>0.35</v>
      </c>
      <c r="F83" s="24">
        <v>15.96</v>
      </c>
      <c r="G83" s="25">
        <v>73.5</v>
      </c>
    </row>
    <row r="84" spans="1:7" ht="19.5" thickBot="1" x14ac:dyDescent="0.3">
      <c r="A84" s="32"/>
      <c r="B84" s="39" t="s">
        <v>11</v>
      </c>
      <c r="C84" s="40"/>
      <c r="D84" s="41">
        <f>SUM(D79:D83)</f>
        <v>22.425000000000001</v>
      </c>
      <c r="E84" s="41">
        <f>SUM(E79:E83)</f>
        <v>33.050000000000004</v>
      </c>
      <c r="F84" s="41">
        <f>SUM(F79:F83)</f>
        <v>91.835000000000008</v>
      </c>
      <c r="G84" s="41">
        <f>SUM(G79:G83)</f>
        <v>731.95</v>
      </c>
    </row>
    <row r="85" spans="1:7" ht="19.5" customHeight="1" thickBot="1" x14ac:dyDescent="0.3">
      <c r="A85" s="89" t="s">
        <v>32</v>
      </c>
      <c r="B85" s="90"/>
      <c r="C85" s="90"/>
      <c r="D85" s="90"/>
      <c r="E85" s="90"/>
      <c r="F85" s="90"/>
      <c r="G85" s="91"/>
    </row>
  </sheetData>
  <mergeCells count="35">
    <mergeCell ref="G77:G78"/>
    <mergeCell ref="A85:G85"/>
    <mergeCell ref="D65:F65"/>
    <mergeCell ref="G65:G66"/>
    <mergeCell ref="A74:G74"/>
    <mergeCell ref="A76:E76"/>
    <mergeCell ref="A77:A78"/>
    <mergeCell ref="B77:B78"/>
    <mergeCell ref="C77:C78"/>
    <mergeCell ref="D77:F77"/>
    <mergeCell ref="A1:B1"/>
    <mergeCell ref="A51:A52"/>
    <mergeCell ref="B51:B52"/>
    <mergeCell ref="C51:C52"/>
    <mergeCell ref="A13:A14"/>
    <mergeCell ref="B13:B14"/>
    <mergeCell ref="C13:C14"/>
    <mergeCell ref="A47:G47"/>
    <mergeCell ref="D13:F13"/>
    <mergeCell ref="G13:G14"/>
    <mergeCell ref="D51:F51"/>
    <mergeCell ref="G51:G52"/>
    <mergeCell ref="A37:E37"/>
    <mergeCell ref="A38:A39"/>
    <mergeCell ref="B38:B39"/>
    <mergeCell ref="C38:C39"/>
    <mergeCell ref="A60:G60"/>
    <mergeCell ref="A61:D61"/>
    <mergeCell ref="A35:G35"/>
    <mergeCell ref="A64:E64"/>
    <mergeCell ref="A65:A66"/>
    <mergeCell ref="B65:B66"/>
    <mergeCell ref="C65:C66"/>
    <mergeCell ref="D38:F38"/>
    <mergeCell ref="G38:G39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2024-04-12T10:35:34Z</dcterms:modified>
  <dc:language>ru-RU</dc:language>
</cp:coreProperties>
</file>