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ya\Downloads\"/>
    </mc:Choice>
  </mc:AlternateContent>
  <bookViews>
    <workbookView xWindow="0" yWindow="0" windowWidth="19200" windowHeight="7190"/>
  </bookViews>
  <sheets>
    <sheet name="1" sheetId="1" r:id="rId1"/>
  </sheets>
  <calcPr calcId="152511" fullCalcOnLoad="1"/>
</workbook>
</file>

<file path=xl/calcChain.xml><?xml version="1.0" encoding="utf-8"?>
<calcChain xmlns="http://schemas.openxmlformats.org/spreadsheetml/2006/main">
  <c r="G22" i="1" l="1"/>
  <c r="F22" i="1"/>
  <c r="E22" i="1"/>
  <c r="D22" i="1"/>
  <c r="G18" i="1"/>
  <c r="F18" i="1"/>
  <c r="E18" i="1"/>
  <c r="D18" i="1"/>
  <c r="G10" i="1"/>
  <c r="G23" i="1" s="1"/>
  <c r="F10" i="1"/>
  <c r="F23" i="1" s="1"/>
  <c r="E10" i="1"/>
  <c r="E23" i="1" s="1"/>
  <c r="D10" i="1"/>
  <c r="D23" i="1" s="1"/>
</calcChain>
</file>

<file path=xl/sharedStrings.xml><?xml version="1.0" encoding="utf-8"?>
<sst xmlns="http://schemas.openxmlformats.org/spreadsheetml/2006/main" count="40" uniqueCount="35">
  <si>
    <t>7-12 лет завтрак/обед</t>
  </si>
  <si>
    <t>Отд./корп</t>
  </si>
  <si>
    <t>День</t>
  </si>
  <si>
    <t>18 июня</t>
  </si>
  <si>
    <t>№ рец.</t>
  </si>
  <si>
    <t>Блюдо</t>
  </si>
  <si>
    <t>Выход, г</t>
  </si>
  <si>
    <t>Белки</t>
  </si>
  <si>
    <t>Жиры</t>
  </si>
  <si>
    <t>Углеводы</t>
  </si>
  <si>
    <t>Энерегтическая ценность</t>
  </si>
  <si>
    <t>Завтрак</t>
  </si>
  <si>
    <t>Запеканка из творога</t>
  </si>
  <si>
    <t>ПР</t>
  </si>
  <si>
    <t>Молоко сгущенное с сахаром</t>
  </si>
  <si>
    <t xml:space="preserve">Кисель плодово-ягодный </t>
  </si>
  <si>
    <t>Хлеб пшеничный</t>
  </si>
  <si>
    <t>Фрукты свежие (банан)</t>
  </si>
  <si>
    <t>Итого за завтрак</t>
  </si>
  <si>
    <t>Обед</t>
  </si>
  <si>
    <t xml:space="preserve">Овощи свежие (огурцы/помидоры)           </t>
  </si>
  <si>
    <t>Суп картофельный с макаронными изделиями</t>
  </si>
  <si>
    <t>Рагу из свинины</t>
  </si>
  <si>
    <t>Компот из свежих плодов (из яблок)</t>
  </si>
  <si>
    <t>Хлеб ржаной</t>
  </si>
  <si>
    <t>Итого за обед</t>
  </si>
  <si>
    <t>Полдник</t>
  </si>
  <si>
    <t>Йогурт в индивидуальной упаковке</t>
  </si>
  <si>
    <t>428/ПР</t>
  </si>
  <si>
    <t>Булочка школьная/кондитерское изделие</t>
  </si>
  <si>
    <t>50/30</t>
  </si>
  <si>
    <t>Итого за полдник</t>
  </si>
  <si>
    <t>160/140</t>
  </si>
  <si>
    <t>Всего за день</t>
  </si>
  <si>
    <t>1410/1390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</si>
</sst>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0"/>
    <numFmt numFmtId="165" formatCode="[$-419]General"/>
    <numFmt numFmtId="166" formatCode="[$-419]dd&quot;.&quot;mm&quot;.&quot;yyyy"/>
    <numFmt numFmtId="167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165" fontId="1" fillId="0" borderId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53">
    <xf numFmtId="0" fontId="0" fillId="0" borderId="0" xfId="0"/>
    <xf numFmtId="165" fontId="1" fillId="0" borderId="0" xfId="1" applyFont="1" applyFill="1" applyAlignment="1"/>
    <xf numFmtId="166" fontId="1" fillId="2" borderId="2" xfId="1" applyNumberFormat="1" applyFont="1" applyFill="1" applyBorder="1" applyAlignment="1" applyProtection="1">
      <protection locked="0"/>
    </xf>
    <xf numFmtId="165" fontId="1" fillId="0" borderId="3" xfId="1" applyFont="1" applyFill="1" applyBorder="1" applyAlignment="1">
      <alignment horizontal="center"/>
    </xf>
    <xf numFmtId="165" fontId="4" fillId="3" borderId="2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horizontal="right" vertical="center" wrapText="1"/>
    </xf>
    <xf numFmtId="165" fontId="4" fillId="3" borderId="2" xfId="1" applyFont="1" applyFill="1" applyBorder="1" applyAlignment="1"/>
    <xf numFmtId="164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Font="1" applyFill="1" applyBorder="1" applyAlignment="1">
      <alignment vertical="center" wrapText="1"/>
    </xf>
    <xf numFmtId="165" fontId="4" fillId="3" borderId="4" xfId="1" applyFont="1" applyFill="1" applyBorder="1" applyAlignment="1">
      <alignment horizontal="center" vertical="center" wrapText="1"/>
    </xf>
    <xf numFmtId="165" fontId="4" fillId="3" borderId="4" xfId="1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65" fontId="4" fillId="3" borderId="3" xfId="1" applyFont="1" applyFill="1" applyBorder="1" applyAlignment="1">
      <alignment horizontal="center" vertical="center" wrapText="1"/>
    </xf>
    <xf numFmtId="165" fontId="4" fillId="3" borderId="3" xfId="1" applyFont="1" applyFill="1" applyBorder="1" applyAlignment="1">
      <alignment vertical="center" wrapText="1"/>
    </xf>
    <xf numFmtId="165" fontId="4" fillId="3" borderId="6" xfId="1" applyFont="1" applyFill="1" applyBorder="1" applyAlignment="1">
      <alignment horizontal="center" vertical="center" wrapText="1"/>
    </xf>
    <xf numFmtId="165" fontId="4" fillId="3" borderId="3" xfId="1" applyFont="1" applyFill="1" applyBorder="1" applyAlignment="1">
      <alignment horizontal="right" vertical="center" wrapText="1"/>
    </xf>
    <xf numFmtId="165" fontId="4" fillId="3" borderId="3" xfId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 wrapText="1"/>
    </xf>
    <xf numFmtId="165" fontId="5" fillId="3" borderId="8" xfId="1" applyFont="1" applyFill="1" applyBorder="1" applyAlignment="1">
      <alignment horizontal="right" vertical="center" wrapText="1"/>
    </xf>
    <xf numFmtId="165" fontId="5" fillId="3" borderId="8" xfId="1" applyFont="1" applyFill="1" applyBorder="1" applyAlignment="1">
      <alignment horizontal="center" vertical="center" wrapText="1"/>
    </xf>
    <xf numFmtId="165" fontId="5" fillId="3" borderId="4" xfId="1" applyFont="1" applyFill="1" applyBorder="1" applyAlignment="1">
      <alignment horizontal="center" vertical="center"/>
    </xf>
    <xf numFmtId="165" fontId="4" fillId="3" borderId="5" xfId="1" applyFont="1" applyFill="1" applyBorder="1" applyAlignment="1">
      <alignment vertical="center" wrapText="1"/>
    </xf>
    <xf numFmtId="165" fontId="4" fillId="3" borderId="4" xfId="1" applyFont="1" applyFill="1" applyBorder="1" applyAlignment="1">
      <alignment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3" borderId="4" xfId="1" applyFont="1" applyFill="1" applyBorder="1" applyAlignment="1">
      <alignment horizontal="right" vertical="center" wrapText="1"/>
    </xf>
    <xf numFmtId="165" fontId="4" fillId="3" borderId="9" xfId="1" applyFont="1" applyFill="1" applyBorder="1" applyAlignment="1"/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0" xfId="2" applyFont="1" applyFill="1" applyAlignment="1"/>
    <xf numFmtId="0" fontId="4" fillId="3" borderId="2" xfId="2" applyFont="1" applyFill="1" applyBorder="1" applyAlignment="1"/>
    <xf numFmtId="165" fontId="4" fillId="3" borderId="6" xfId="1" applyFont="1" applyFill="1" applyBorder="1" applyAlignment="1">
      <alignment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165" fontId="4" fillId="3" borderId="3" xfId="1" applyFont="1" applyFill="1" applyBorder="1" applyAlignment="1"/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1" xfId="0" applyFont="1" applyFill="1" applyBorder="1"/>
    <xf numFmtId="0" fontId="4" fillId="3" borderId="12" xfId="0" applyFont="1" applyFill="1" applyBorder="1"/>
    <xf numFmtId="165" fontId="4" fillId="3" borderId="13" xfId="1" applyFont="1" applyFill="1" applyBorder="1" applyAlignment="1">
      <alignment horizontal="center" vertical="center" wrapText="1"/>
    </xf>
    <xf numFmtId="165" fontId="5" fillId="3" borderId="14" xfId="1" applyFont="1" applyFill="1" applyBorder="1" applyAlignment="1">
      <alignment horizontal="right" vertical="center" wrapText="1"/>
    </xf>
    <xf numFmtId="165" fontId="4" fillId="3" borderId="14" xfId="1" applyFont="1" applyFill="1" applyBorder="1" applyAlignment="1">
      <alignment horizontal="center" vertical="center" wrapText="1"/>
    </xf>
    <xf numFmtId="164" fontId="4" fillId="3" borderId="15" xfId="1" applyNumberFormat="1" applyFont="1" applyFill="1" applyBorder="1" applyAlignment="1">
      <alignment horizontal="center" vertical="center" wrapText="1"/>
    </xf>
    <xf numFmtId="165" fontId="5" fillId="3" borderId="16" xfId="1" applyFont="1" applyFill="1" applyBorder="1" applyAlignment="1">
      <alignment horizontal="right" vertical="center" wrapText="1"/>
    </xf>
    <xf numFmtId="165" fontId="5" fillId="3" borderId="16" xfId="1" applyFont="1" applyFill="1" applyBorder="1" applyAlignment="1">
      <alignment horizontal="center" vertical="center" wrapText="1"/>
    </xf>
    <xf numFmtId="165" fontId="1" fillId="2" borderId="1" xfId="1" applyFont="1" applyFill="1" applyBorder="1" applyAlignment="1" applyProtection="1">
      <protection locked="0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sqref="A1:B1"/>
    </sheetView>
  </sheetViews>
  <sheetFormatPr defaultColWidth="6" defaultRowHeight="14.15" x14ac:dyDescent="0.35"/>
  <cols>
    <col min="1" max="1" width="5" style="1" customWidth="1"/>
    <col min="2" max="2" width="25.83203125" style="1" customWidth="1"/>
    <col min="3" max="3" width="6.33203125" style="1" customWidth="1"/>
    <col min="4" max="4" width="8.33203125" style="1" customWidth="1"/>
    <col min="5" max="5" width="4.75" style="1" customWidth="1"/>
    <col min="6" max="6" width="4.9140625" style="1" customWidth="1"/>
    <col min="7" max="7" width="6.5" style="1" customWidth="1"/>
    <col min="8" max="1024" width="5.4140625" style="1" customWidth="1"/>
    <col min="1025" max="1025" width="6" customWidth="1"/>
  </cols>
  <sheetData>
    <row r="1" spans="1:7" ht="14.5" x14ac:dyDescent="0.35">
      <c r="A1" s="52" t="s">
        <v>0</v>
      </c>
      <c r="B1" s="52"/>
      <c r="C1" s="1" t="s">
        <v>1</v>
      </c>
      <c r="F1" s="1" t="s">
        <v>2</v>
      </c>
      <c r="G1" s="2" t="s">
        <v>3</v>
      </c>
    </row>
    <row r="2" spans="1:7" ht="7.5" customHeight="1" x14ac:dyDescent="0.35"/>
    <row r="3" spans="1:7" ht="14.5" x14ac:dyDescent="0.3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</row>
    <row r="4" spans="1:7" ht="18.5" x14ac:dyDescent="0.45">
      <c r="A4" s="4"/>
      <c r="B4" s="5" t="s">
        <v>11</v>
      </c>
      <c r="C4" s="6"/>
      <c r="D4" s="7"/>
      <c r="E4" s="8"/>
      <c r="F4" s="8"/>
      <c r="G4" s="8"/>
    </row>
    <row r="5" spans="1:7" ht="18.5" x14ac:dyDescent="0.45">
      <c r="A5" s="9">
        <v>223</v>
      </c>
      <c r="B5" s="10" t="s">
        <v>12</v>
      </c>
      <c r="C5" s="4">
        <v>100</v>
      </c>
      <c r="D5" s="8">
        <v>8.4</v>
      </c>
      <c r="E5" s="8">
        <v>6.8</v>
      </c>
      <c r="F5" s="8">
        <v>38.6</v>
      </c>
      <c r="G5" s="8">
        <v>239.6</v>
      </c>
    </row>
    <row r="6" spans="1:7" ht="37" x14ac:dyDescent="0.45">
      <c r="A6" s="9" t="s">
        <v>13</v>
      </c>
      <c r="B6" s="10" t="s">
        <v>14</v>
      </c>
      <c r="C6" s="11">
        <v>10</v>
      </c>
      <c r="D6" s="12">
        <v>0.72</v>
      </c>
      <c r="E6" s="8">
        <v>0.85</v>
      </c>
      <c r="F6" s="12">
        <v>5.55</v>
      </c>
      <c r="G6" s="12">
        <v>32.799999999999997</v>
      </c>
    </row>
    <row r="7" spans="1:7" ht="37" x14ac:dyDescent="0.35">
      <c r="A7" s="13">
        <v>648</v>
      </c>
      <c r="B7" s="14" t="s">
        <v>15</v>
      </c>
      <c r="C7" s="15">
        <v>200</v>
      </c>
      <c r="D7" s="16">
        <v>0</v>
      </c>
      <c r="E7" s="16">
        <v>46</v>
      </c>
      <c r="F7" s="16">
        <v>52.6</v>
      </c>
      <c r="G7" s="16">
        <v>0.6</v>
      </c>
    </row>
    <row r="8" spans="1:7" ht="18.5" x14ac:dyDescent="0.45">
      <c r="A8" s="4" t="s">
        <v>13</v>
      </c>
      <c r="B8" s="10" t="s">
        <v>16</v>
      </c>
      <c r="C8" s="4">
        <v>50</v>
      </c>
      <c r="D8" s="7">
        <v>5.35</v>
      </c>
      <c r="E8" s="8">
        <v>2.25</v>
      </c>
      <c r="F8" s="8">
        <v>21.75</v>
      </c>
      <c r="G8" s="8">
        <v>137</v>
      </c>
    </row>
    <row r="9" spans="1:7" ht="18.5" x14ac:dyDescent="0.35">
      <c r="A9" s="17">
        <v>338</v>
      </c>
      <c r="B9" s="18" t="s">
        <v>17</v>
      </c>
      <c r="C9" s="19">
        <v>150</v>
      </c>
      <c r="D9" s="20">
        <v>2.25</v>
      </c>
      <c r="E9" s="21">
        <v>0.75</v>
      </c>
      <c r="F9" s="21">
        <v>31.5</v>
      </c>
      <c r="G9" s="21">
        <v>144</v>
      </c>
    </row>
    <row r="10" spans="1:7" ht="18.5" x14ac:dyDescent="0.35">
      <c r="A10" s="22"/>
      <c r="B10" s="23" t="s">
        <v>18</v>
      </c>
      <c r="C10" s="24">
        <v>510</v>
      </c>
      <c r="D10" s="23">
        <f>SUM(D5:D9)</f>
        <v>16.72</v>
      </c>
      <c r="E10" s="23">
        <f>SUM(E5:E9)</f>
        <v>56.65</v>
      </c>
      <c r="F10" s="23">
        <f>SUM(F5:F9)</f>
        <v>150</v>
      </c>
      <c r="G10" s="23">
        <f>SUM(G5:G9)</f>
        <v>554</v>
      </c>
    </row>
    <row r="11" spans="1:7" ht="15.75" customHeight="1" x14ac:dyDescent="0.35">
      <c r="A11" s="5"/>
      <c r="B11" s="5" t="s">
        <v>19</v>
      </c>
      <c r="C11" s="5"/>
      <c r="D11" s="25"/>
      <c r="E11" s="25"/>
      <c r="F11" s="25"/>
      <c r="G11" s="5"/>
    </row>
    <row r="12" spans="1:7" ht="37" x14ac:dyDescent="0.35">
      <c r="A12" s="4">
        <v>71</v>
      </c>
      <c r="B12" s="26" t="s">
        <v>20</v>
      </c>
      <c r="C12" s="4">
        <v>60</v>
      </c>
      <c r="D12" s="7">
        <v>0.38</v>
      </c>
      <c r="E12" s="7">
        <v>0.03</v>
      </c>
      <c r="F12" s="7">
        <v>1.94</v>
      </c>
      <c r="G12" s="7">
        <v>8.6999999999999993</v>
      </c>
    </row>
    <row r="13" spans="1:7" ht="55.5" x14ac:dyDescent="0.45">
      <c r="A13" s="11">
        <v>103</v>
      </c>
      <c r="B13" s="27" t="s">
        <v>21</v>
      </c>
      <c r="C13" s="28">
        <v>200</v>
      </c>
      <c r="D13" s="29">
        <v>2</v>
      </c>
      <c r="E13" s="30">
        <v>0.8</v>
      </c>
      <c r="F13" s="12">
        <v>13.4</v>
      </c>
      <c r="G13" s="12">
        <v>94.32</v>
      </c>
    </row>
    <row r="14" spans="1:7" ht="18.5" x14ac:dyDescent="0.45">
      <c r="A14" s="31">
        <v>263</v>
      </c>
      <c r="B14" s="32" t="s">
        <v>22</v>
      </c>
      <c r="C14" s="31">
        <v>230</v>
      </c>
      <c r="D14" s="33">
        <v>15.41</v>
      </c>
      <c r="E14" s="34">
        <v>31.28</v>
      </c>
      <c r="F14" s="34">
        <v>12.88</v>
      </c>
      <c r="G14" s="34">
        <v>395.6</v>
      </c>
    </row>
    <row r="15" spans="1:7" ht="18.5" x14ac:dyDescent="0.45">
      <c r="A15" s="4">
        <v>342</v>
      </c>
      <c r="B15" s="8" t="s">
        <v>23</v>
      </c>
      <c r="C15" s="6">
        <v>200</v>
      </c>
      <c r="D15" s="7">
        <v>0.16</v>
      </c>
      <c r="E15" s="8">
        <v>0.16</v>
      </c>
      <c r="F15" s="8">
        <v>23.88</v>
      </c>
      <c r="G15" s="8">
        <v>97.6</v>
      </c>
    </row>
    <row r="16" spans="1:7" ht="18.5" x14ac:dyDescent="0.45">
      <c r="A16" s="17" t="s">
        <v>13</v>
      </c>
      <c r="B16" s="35" t="s">
        <v>16</v>
      </c>
      <c r="C16" s="36">
        <v>25</v>
      </c>
      <c r="D16" s="7">
        <v>2.67</v>
      </c>
      <c r="E16" s="8">
        <v>1.1200000000000001</v>
      </c>
      <c r="F16" s="8">
        <v>10.87</v>
      </c>
      <c r="G16" s="8">
        <v>68.5</v>
      </c>
    </row>
    <row r="17" spans="1:7" ht="18.5" x14ac:dyDescent="0.45">
      <c r="A17" s="17" t="s">
        <v>13</v>
      </c>
      <c r="B17" s="35" t="s">
        <v>24</v>
      </c>
      <c r="C17" s="17">
        <v>25</v>
      </c>
      <c r="D17" s="20">
        <v>2.12</v>
      </c>
      <c r="E17" s="37">
        <v>0.82</v>
      </c>
      <c r="F17" s="37">
        <v>10.62</v>
      </c>
      <c r="G17" s="37">
        <v>64.75</v>
      </c>
    </row>
    <row r="18" spans="1:7" ht="18.5" x14ac:dyDescent="0.35">
      <c r="A18" s="38"/>
      <c r="B18" s="23" t="s">
        <v>25</v>
      </c>
      <c r="C18" s="24">
        <v>740</v>
      </c>
      <c r="D18" s="23">
        <f>SUM(D12:D17)</f>
        <v>22.74</v>
      </c>
      <c r="E18" s="23">
        <f>SUM(E12:E17)</f>
        <v>34.209999999999994</v>
      </c>
      <c r="F18" s="23">
        <f>SUM(F12:F17)</f>
        <v>73.589999999999989</v>
      </c>
      <c r="G18" s="23">
        <f>SUM(G12:G17)</f>
        <v>729.47</v>
      </c>
    </row>
    <row r="19" spans="1:7" ht="18.5" x14ac:dyDescent="0.35">
      <c r="A19" s="39"/>
      <c r="B19" s="5" t="s">
        <v>26</v>
      </c>
      <c r="C19" s="5"/>
      <c r="D19" s="5"/>
      <c r="E19" s="5"/>
      <c r="F19" s="5"/>
      <c r="G19" s="5"/>
    </row>
    <row r="20" spans="1:7" ht="55.5" x14ac:dyDescent="0.45">
      <c r="A20" s="4" t="s">
        <v>13</v>
      </c>
      <c r="B20" s="10" t="s">
        <v>27</v>
      </c>
      <c r="C20" s="4">
        <v>110</v>
      </c>
      <c r="D20" s="7">
        <v>4.5999999999999996</v>
      </c>
      <c r="E20" s="8">
        <v>3.3</v>
      </c>
      <c r="F20" s="8">
        <v>6.4</v>
      </c>
      <c r="G20" s="8">
        <v>95</v>
      </c>
    </row>
    <row r="21" spans="1:7" ht="14.15" customHeight="1" thickBot="1" x14ac:dyDescent="0.45">
      <c r="A21" s="40" t="s">
        <v>28</v>
      </c>
      <c r="B21" s="41" t="s">
        <v>29</v>
      </c>
      <c r="C21" s="42" t="s">
        <v>30</v>
      </c>
      <c r="D21" s="43">
        <v>4.18</v>
      </c>
      <c r="E21" s="44">
        <v>1.6</v>
      </c>
      <c r="F21" s="44">
        <v>22.43</v>
      </c>
      <c r="G21" s="45">
        <v>145</v>
      </c>
    </row>
    <row r="22" spans="1:7" ht="14.15" customHeight="1" x14ac:dyDescent="0.35">
      <c r="A22" s="46"/>
      <c r="B22" s="47" t="s">
        <v>31</v>
      </c>
      <c r="C22" s="48" t="s">
        <v>32</v>
      </c>
      <c r="D22" s="47">
        <f>SUM(D20:D21)</f>
        <v>8.7799999999999994</v>
      </c>
      <c r="E22" s="47">
        <f>SUM(E20:E21)</f>
        <v>4.9000000000000004</v>
      </c>
      <c r="F22" s="47">
        <f>SUM(F20:F21)</f>
        <v>28.83</v>
      </c>
      <c r="G22" s="47">
        <f>SUM(G20:G21)</f>
        <v>240</v>
      </c>
    </row>
    <row r="23" spans="1:7" ht="14.15" customHeight="1" thickBot="1" x14ac:dyDescent="0.35">
      <c r="A23" s="49"/>
      <c r="B23" s="50" t="s">
        <v>33</v>
      </c>
      <c r="C23" s="51" t="s">
        <v>34</v>
      </c>
      <c r="D23" s="50">
        <f>D10+D18+D22</f>
        <v>48.239999999999995</v>
      </c>
      <c r="E23" s="50">
        <f>E10+E18+E22</f>
        <v>95.759999999999991</v>
      </c>
      <c r="F23" s="50">
        <f>F10+F18+F22</f>
        <v>252.41999999999996</v>
      </c>
      <c r="G23" s="50">
        <f>G10+G18+G22</f>
        <v>1523.47</v>
      </c>
    </row>
    <row r="24" spans="1:7" ht="14.15" customHeight="1" thickBot="1" x14ac:dyDescent="0.35">
      <c r="A24" s="49"/>
      <c r="B24" s="50"/>
      <c r="C24" s="51"/>
      <c r="D24" s="50"/>
      <c r="E24" s="50"/>
      <c r="F24" s="50"/>
      <c r="G24" s="50"/>
    </row>
    <row r="25" spans="1:7" ht="14.15" customHeight="1" thickBot="1" x14ac:dyDescent="0.35">
      <c r="A25" s="49"/>
      <c r="B25" s="50"/>
      <c r="C25" s="51"/>
      <c r="D25" s="50"/>
      <c r="E25" s="50"/>
      <c r="F25" s="50"/>
      <c r="G25" s="50"/>
    </row>
    <row r="26" spans="1:7" ht="14.5" x14ac:dyDescent="0.35"/>
  </sheetData>
  <mergeCells count="1">
    <mergeCell ref="A1:B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Беляев</cp:lastModifiedBy>
  <dcterms:created xsi:type="dcterms:W3CDTF">2024-05-28T09:28:03Z</dcterms:created>
  <dcterms:modified xsi:type="dcterms:W3CDTF">2024-06-17T10:17:23Z</dcterms:modified>
</cp:coreProperties>
</file>